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120" windowHeight="7935" activeTab="0"/>
  </bookViews>
  <sheets>
    <sheet name="General" sheetId="1" r:id="rId1"/>
  </sheets>
  <definedNames/>
  <calcPr fullCalcOnLoad="1"/>
</workbook>
</file>

<file path=xl/sharedStrings.xml><?xml version="1.0" encoding="utf-8"?>
<sst xmlns="http://schemas.openxmlformats.org/spreadsheetml/2006/main" count="80" uniqueCount="71">
  <si>
    <t>Contact Name:</t>
  </si>
  <si>
    <t>Billing Address:</t>
  </si>
  <si>
    <t>City:</t>
  </si>
  <si>
    <t>County (X):</t>
  </si>
  <si>
    <t>Phone Number:</t>
  </si>
  <si>
    <t>Arrival Time:</t>
  </si>
  <si>
    <t>Qty</t>
  </si>
  <si>
    <t>Description</t>
  </si>
  <si>
    <t>Price</t>
  </si>
  <si>
    <t>State:</t>
  </si>
  <si>
    <t>Zip:</t>
  </si>
  <si>
    <t xml:space="preserve">  Miami-Dade</t>
  </si>
  <si>
    <t xml:space="preserve">  Broward</t>
  </si>
  <si>
    <t xml:space="preserve">  Other</t>
  </si>
  <si>
    <t>Bringing Lunch (yes or no):</t>
  </si>
  <si>
    <t>Total</t>
  </si>
  <si>
    <t>Requested Time</t>
  </si>
  <si>
    <t>Time Available</t>
  </si>
  <si>
    <t>N/A</t>
  </si>
  <si>
    <t>Additional Activities Subtotal:</t>
  </si>
  <si>
    <t xml:space="preserve">Admission  </t>
  </si>
  <si>
    <t xml:space="preserve">Additional activities  </t>
  </si>
  <si>
    <t>7% Sales Tax:</t>
  </si>
  <si>
    <t>Group's Name:</t>
  </si>
  <si>
    <r>
      <t xml:space="preserve">Order # </t>
    </r>
    <r>
      <rPr>
        <sz val="10"/>
        <color indexed="8"/>
        <rFont val="Arial"/>
        <family val="2"/>
      </rPr>
      <t>(Office Use)</t>
    </r>
    <r>
      <rPr>
        <sz val="11"/>
        <color indexed="8"/>
        <rFont val="Arial"/>
        <family val="2"/>
      </rPr>
      <t>:</t>
    </r>
  </si>
  <si>
    <t>How did you hear about us?</t>
  </si>
  <si>
    <t>Fax:</t>
  </si>
  <si>
    <t>Email:</t>
  </si>
  <si>
    <t>●</t>
  </si>
  <si>
    <t>Zoo Miami only provides the location and is not responsible for any lost or damaged lunches.</t>
  </si>
  <si>
    <t xml:space="preserve">Animals at Zoo Miami are on specially prepared diets which provide all the nourishment they need. Throwing food or any objects to our animals is not permitted. </t>
  </si>
  <si>
    <t>Your group should remain on the public walkways at all times. For safety reasons, we do not allow any climbing or sitting on fences, rock formations, or trampling on shrubbery.</t>
  </si>
  <si>
    <t>If your group is planning on using any of the splash pad areas throughout the Zoo, all participants must be wearing some type of footwear. Wearing proper swimwear is highly recommended.</t>
  </si>
  <si>
    <t xml:space="preserve">Straws, lids, balloons, and confetti are not permitted in the Zoo. </t>
  </si>
  <si>
    <t>Permanent marking pens and spray paint should not be brought into the Zoo and will be confiscated and/or destroyed if found in your possession.</t>
  </si>
  <si>
    <r>
      <rPr>
        <b/>
        <sz val="10"/>
        <color indexed="8"/>
        <rFont val="Arial"/>
        <family val="2"/>
      </rPr>
      <t xml:space="preserve">Zoo etiquette and rules: </t>
    </r>
    <r>
      <rPr>
        <sz val="10"/>
        <color indexed="8"/>
        <rFont val="Arial"/>
        <family val="2"/>
      </rPr>
      <t>Guests not abiding by these rules may be asked to leave the zoo.</t>
    </r>
  </si>
  <si>
    <t>Group Name:</t>
  </si>
  <si>
    <t xml:space="preserve">Lead Chaperone: </t>
  </si>
  <si>
    <t>Date of Field Trip:</t>
  </si>
  <si>
    <t>Signature:</t>
  </si>
  <si>
    <t>I have read, understood and agree to abide by the field trip policies stated above.</t>
  </si>
  <si>
    <t>Lunches must be grouped together in coolers (coolers with wheels are preferred) or large bags or boxes and must have the group's name on them. Individual lunches are not permitted. The group is responsible for unloading and loading the lunches on the bus. The group is also responsible for transporting their lunches to and from the designated lunch site. All lunches are stored outside under a tent.</t>
  </si>
  <si>
    <t xml:space="preserve">Bicycles, roller blades and radios may not be brought into the Zoo. Loud and unusual noises can disturb the animals, causing them to panic and possibly injure themselves. </t>
  </si>
  <si>
    <r>
      <t xml:space="preserve">If yes, please request time. Reservations to our designated lunch area(s) is dependent on availability and are scheduled Monday through Friday in 30-minute intervals. </t>
    </r>
    <r>
      <rPr>
        <b/>
        <i/>
        <sz val="11"/>
        <color indexed="8"/>
        <rFont val="Arial"/>
        <family val="2"/>
      </rPr>
      <t>No outside food is allowed inside the zoo. One water bottle is permitted per person.</t>
    </r>
  </si>
  <si>
    <r>
      <rPr>
        <b/>
        <sz val="10"/>
        <color indexed="8"/>
        <rFont val="Arial"/>
        <family val="2"/>
      </rPr>
      <t xml:space="preserve">Bringing lunch (only available Monday – Friday): </t>
    </r>
    <r>
      <rPr>
        <sz val="10"/>
        <color indexed="8"/>
        <rFont val="Arial"/>
        <family val="2"/>
      </rPr>
      <t xml:space="preserve">A reservation for one of our designated lunch areas is required and is dependent on availability. Reservations are made in 30-minute intervals. We will inform the group of the lunch location upon arrival. Zoo Miami reserves the right to change the group’s requested lunch time and location at any time and for any reason without prior notification.
</t>
    </r>
  </si>
  <si>
    <t>Price per Adult (age 13+):</t>
  </si>
  <si>
    <t>Price per Child (age 3-12):</t>
  </si>
  <si>
    <t>Number of Adults:</t>
  </si>
  <si>
    <t>Number of Children:</t>
  </si>
  <si>
    <t xml:space="preserve"> Word-of-Mouth</t>
  </si>
  <si>
    <t xml:space="preserve"> Website</t>
  </si>
  <si>
    <t xml:space="preserve"> Past Visit</t>
  </si>
  <si>
    <r>
      <t xml:space="preserve">Additional Activities </t>
    </r>
    <r>
      <rPr>
        <sz val="11"/>
        <color indexed="8"/>
        <rFont val="Arial"/>
        <family val="2"/>
      </rPr>
      <t xml:space="preserve">- </t>
    </r>
    <r>
      <rPr>
        <i/>
        <sz val="10"/>
        <color indexed="8"/>
        <rFont val="Arial"/>
        <family val="2"/>
      </rPr>
      <t>prices are per person</t>
    </r>
  </si>
  <si>
    <t xml:space="preserve">Email completed reservation and field trip policy forms to zoofieldtrips@miamidade.gov or fax to 305-251-5701. Reservations are not confirmed until you receive a confirmation with your order number from the Sales and Events Department. Thank you for your business! </t>
  </si>
  <si>
    <t>Lunch Time Requested:</t>
  </si>
  <si>
    <t>Animal Feeding Ticket*</t>
  </si>
  <si>
    <t xml:space="preserve">For a complete list of restrictions please visit: https://www.zoomiami.org/know-before-you-visit </t>
  </si>
  <si>
    <t>*Only available at Giraffe or Parrot feeding</t>
  </si>
  <si>
    <t>Thank you for your reservation. A confirmation letter will be sent to your email address within two business days. If you have any questions, contact the Sales and Events Department at 305-251-0400, Select option 3. We look forward to your visit to Zoo Miami!</t>
  </si>
  <si>
    <t>Requested Visit Date(s):</t>
  </si>
  <si>
    <t>Group Leader Day of Visit:</t>
  </si>
  <si>
    <r>
      <t xml:space="preserve">Phone Number </t>
    </r>
    <r>
      <rPr>
        <i/>
        <sz val="11"/>
        <color indexed="8"/>
        <rFont val="Arial"/>
        <family val="2"/>
      </rPr>
      <t>(if group needs to be contacted on visit trip date)</t>
    </r>
    <r>
      <rPr>
        <sz val="11"/>
        <color indexed="8"/>
        <rFont val="Arial"/>
        <family val="2"/>
      </rPr>
      <t>:</t>
    </r>
  </si>
  <si>
    <t>Availability and times vary</t>
  </si>
  <si>
    <t>Estimated Trip Balance</t>
  </si>
  <si>
    <t>Trip Subtotal:</t>
  </si>
  <si>
    <t>Trip Estimated Total:</t>
  </si>
  <si>
    <t>Zoo Miami Policies:</t>
  </si>
  <si>
    <t>Please read carefully the following  trip information. Each line must be initialed stating you understand and agree with what is written. The bottom portion of this page must also be completed and signed. Trips cannot be confirmed without this completed form.</t>
  </si>
  <si>
    <t>All rates are subject to 7% sales tax. If your group is tax exempt, a copy of the Tax Exempt Certificate must be emailed to zoofieldtrips@miamidade.gov or faxed to 305-251-5701 at least five business days before your date of visit.</t>
  </si>
  <si>
    <r>
      <rPr>
        <b/>
        <sz val="10"/>
        <color indexed="8"/>
        <rFont val="Arial"/>
        <family val="2"/>
      </rPr>
      <t>Rain Checks and Refunds:</t>
    </r>
    <r>
      <rPr>
        <sz val="10"/>
        <color indexed="8"/>
        <rFont val="Arial"/>
        <family val="2"/>
      </rPr>
      <t xml:space="preserve"> There are no rain checks. Please have your group dress appropriately for the weather and bring rain gear if necessary or call to reschedule your trip. Zoo Miami does not issue any refunds and is open rain or shine.</t>
    </r>
  </si>
  <si>
    <t>Comments: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</si>
</sst>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F800]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s>
  <fonts count="52">
    <font>
      <sz val="11"/>
      <color theme="1"/>
      <name val="Calibri"/>
      <family val="2"/>
    </font>
    <font>
      <sz val="11"/>
      <color indexed="8"/>
      <name val="Calibri"/>
      <family val="2"/>
    </font>
    <font>
      <sz val="11"/>
      <color indexed="8"/>
      <name val="Arial"/>
      <family val="2"/>
    </font>
    <font>
      <i/>
      <sz val="11"/>
      <color indexed="8"/>
      <name val="Arial"/>
      <family val="2"/>
    </font>
    <font>
      <i/>
      <sz val="10"/>
      <color indexed="8"/>
      <name val="Arial"/>
      <family val="2"/>
    </font>
    <font>
      <b/>
      <i/>
      <sz val="11"/>
      <color indexed="8"/>
      <name val="Arial"/>
      <family val="2"/>
    </font>
    <font>
      <b/>
      <sz val="11"/>
      <color indexed="9"/>
      <name val="Arial"/>
      <family val="2"/>
    </font>
    <font>
      <b/>
      <sz val="11"/>
      <color indexed="8"/>
      <name val="Arial"/>
      <family val="2"/>
    </font>
    <font>
      <sz val="8"/>
      <name val="Calibri"/>
      <family val="2"/>
    </font>
    <font>
      <sz val="10"/>
      <color indexed="8"/>
      <name val="Arial"/>
      <family val="2"/>
    </font>
    <font>
      <u val="single"/>
      <sz val="11"/>
      <color indexed="8"/>
      <name val="Arial"/>
      <family val="2"/>
    </font>
    <font>
      <b/>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rgb="FF92D050"/>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border>
    <border>
      <left style="thin"/>
      <right/>
      <top/>
      <bottom/>
    </border>
    <border>
      <left style="thin"/>
      <right/>
      <top style="thin"/>
      <bottom style="thin"/>
    </border>
    <border>
      <left/>
      <right style="thin"/>
      <top style="thin"/>
      <bottom style="thin"/>
    </border>
    <border>
      <left/>
      <right/>
      <top style="thin"/>
      <bottom/>
    </border>
    <border>
      <left/>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2">
    <xf numFmtId="0" fontId="0" fillId="0" borderId="0" xfId="0" applyFont="1" applyAlignment="1">
      <alignment/>
    </xf>
    <xf numFmtId="0" fontId="2" fillId="0" borderId="0" xfId="0" applyFont="1" applyAlignment="1">
      <alignment/>
    </xf>
    <xf numFmtId="0" fontId="2" fillId="0" borderId="0" xfId="0" applyFont="1" applyAlignment="1">
      <alignment/>
    </xf>
    <xf numFmtId="0" fontId="6" fillId="33" borderId="10" xfId="0" applyFont="1" applyFill="1" applyBorder="1" applyAlignment="1">
      <alignment horizontal="center"/>
    </xf>
    <xf numFmtId="44" fontId="2" fillId="0" borderId="10" xfId="0" applyNumberFormat="1" applyFont="1" applyBorder="1" applyAlignment="1">
      <alignment/>
    </xf>
    <xf numFmtId="44" fontId="2" fillId="34" borderId="10" xfId="0" applyNumberFormat="1" applyFont="1" applyFill="1" applyBorder="1" applyAlignment="1">
      <alignment/>
    </xf>
    <xf numFmtId="0" fontId="7" fillId="0" borderId="0" xfId="0" applyFont="1" applyAlignment="1">
      <alignment horizontal="left"/>
    </xf>
    <xf numFmtId="0" fontId="2" fillId="0" borderId="10" xfId="0" applyFont="1" applyBorder="1" applyAlignment="1" applyProtection="1">
      <alignment horizontal="center"/>
      <protection locked="0"/>
    </xf>
    <xf numFmtId="0" fontId="2" fillId="0" borderId="11" xfId="0" applyFont="1" applyBorder="1" applyAlignment="1" applyProtection="1">
      <alignment horizontal="left"/>
      <protection locked="0"/>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xf>
    <xf numFmtId="0" fontId="7" fillId="0" borderId="0" xfId="0" applyFont="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protection/>
    </xf>
    <xf numFmtId="44" fontId="2" fillId="0" borderId="10" xfId="44" applyFont="1" applyBorder="1" applyAlignment="1" applyProtection="1">
      <alignment/>
      <protection/>
    </xf>
    <xf numFmtId="0" fontId="2" fillId="0" borderId="0" xfId="0" applyFont="1" applyBorder="1" applyAlignment="1" applyProtection="1">
      <alignment horizontal="center"/>
      <protection/>
    </xf>
    <xf numFmtId="0" fontId="6" fillId="33" borderId="12" xfId="0" applyFont="1" applyFill="1" applyBorder="1" applyAlignment="1">
      <alignment horizontal="center"/>
    </xf>
    <xf numFmtId="0" fontId="2" fillId="0" borderId="0" xfId="0" applyFont="1" applyAlignment="1">
      <alignment horizontal="left"/>
    </xf>
    <xf numFmtId="0" fontId="2" fillId="0" borderId="0" xfId="0" applyFont="1" applyBorder="1" applyAlignment="1">
      <alignment/>
    </xf>
    <xf numFmtId="0" fontId="12" fillId="0" borderId="0" xfId="0" applyFont="1" applyFill="1" applyBorder="1" applyAlignment="1" applyProtection="1">
      <alignment vertical="top" wrapText="1"/>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2" fillId="0" borderId="0" xfId="0" applyFont="1" applyBorder="1" applyAlignment="1" applyProtection="1">
      <alignment vertical="top" wrapText="1"/>
      <protection/>
    </xf>
    <xf numFmtId="0" fontId="9" fillId="0" borderId="0" xfId="0" applyFont="1" applyBorder="1" applyAlignment="1" applyProtection="1">
      <alignment horizontal="right"/>
      <protection/>
    </xf>
    <xf numFmtId="0" fontId="2" fillId="0" borderId="0" xfId="0" applyFont="1" applyBorder="1" applyAlignment="1" applyProtection="1">
      <alignment vertical="top"/>
      <protection/>
    </xf>
    <xf numFmtId="0" fontId="9" fillId="0" borderId="0" xfId="0" applyFont="1" applyBorder="1" applyAlignment="1" applyProtection="1">
      <alignment horizontal="left" vertical="top" wrapText="1"/>
      <protection/>
    </xf>
    <xf numFmtId="44" fontId="7" fillId="35" borderId="10" xfId="44" applyFont="1" applyFill="1" applyBorder="1" applyAlignment="1" applyProtection="1">
      <alignment/>
      <protection/>
    </xf>
    <xf numFmtId="44" fontId="2" fillId="36" borderId="10" xfId="44" applyFont="1" applyFill="1" applyBorder="1" applyAlignment="1" applyProtection="1">
      <alignment/>
      <protection/>
    </xf>
    <xf numFmtId="44" fontId="2" fillId="0" borderId="10" xfId="44" applyFont="1" applyFill="1" applyBorder="1" applyAlignment="1" applyProtection="1">
      <alignment/>
      <protection/>
    </xf>
    <xf numFmtId="0" fontId="7"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1" fontId="2" fillId="0" borderId="11" xfId="0" applyNumberFormat="1" applyFont="1" applyBorder="1" applyAlignment="1" applyProtection="1">
      <alignment horizontal="left"/>
      <protection/>
    </xf>
    <xf numFmtId="164" fontId="2" fillId="0" borderId="11" xfId="0" applyNumberFormat="1" applyFont="1" applyBorder="1" applyAlignment="1" applyProtection="1">
      <alignment horizontal="left"/>
      <protection locked="0"/>
    </xf>
    <xf numFmtId="164" fontId="2" fillId="0" borderId="11" xfId="0" applyNumberFormat="1" applyFont="1" applyBorder="1" applyAlignment="1" applyProtection="1">
      <alignment horizontal="left"/>
      <protection locked="0"/>
    </xf>
    <xf numFmtId="0" fontId="2" fillId="0" borderId="0" xfId="0" applyFont="1" applyAlignment="1">
      <alignment horizontal="right"/>
    </xf>
    <xf numFmtId="0" fontId="2" fillId="0" borderId="0" xfId="0" applyFont="1" applyAlignment="1">
      <alignment horizontal="right"/>
    </xf>
    <xf numFmtId="0" fontId="2" fillId="0" borderId="10" xfId="0" applyFont="1" applyBorder="1" applyAlignment="1">
      <alignment horizontal="center"/>
    </xf>
    <xf numFmtId="0" fontId="2" fillId="0" borderId="10" xfId="0" applyFont="1" applyBorder="1" applyAlignment="1">
      <alignment horizontal="center"/>
    </xf>
    <xf numFmtId="0" fontId="50" fillId="0" borderId="0" xfId="0" applyFont="1" applyBorder="1" applyAlignment="1" applyProtection="1">
      <alignment horizontal="left" vertical="top" wrapText="1"/>
      <protection/>
    </xf>
    <xf numFmtId="0" fontId="2" fillId="0" borderId="10" xfId="0" applyFont="1" applyBorder="1" applyAlignment="1" applyProtection="1">
      <alignment horizontal="right"/>
      <protection/>
    </xf>
    <xf numFmtId="0" fontId="2"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50" fillId="0" borderId="0" xfId="0" applyFont="1" applyBorder="1" applyAlignment="1" applyProtection="1">
      <alignment horizontal="center" vertical="top" wrapText="1"/>
      <protection/>
    </xf>
    <xf numFmtId="0" fontId="2" fillId="0" borderId="13" xfId="0" applyFont="1" applyBorder="1" applyAlignment="1">
      <alignment horizontal="left"/>
    </xf>
    <xf numFmtId="18" fontId="2" fillId="0" borderId="11" xfId="0" applyNumberFormat="1" applyFont="1" applyBorder="1" applyAlignment="1" applyProtection="1">
      <alignment horizontal="left"/>
      <protection locked="0"/>
    </xf>
    <xf numFmtId="0" fontId="2" fillId="0" borderId="12" xfId="0" applyFont="1" applyBorder="1" applyAlignment="1">
      <alignment horizontal="left"/>
    </xf>
    <xf numFmtId="0" fontId="2" fillId="0" borderId="0" xfId="0" applyFont="1" applyAlignment="1">
      <alignment horizontal="left"/>
    </xf>
    <xf numFmtId="0" fontId="6" fillId="33" borderId="10" xfId="0" applyFont="1" applyFill="1" applyBorder="1" applyAlignment="1" applyProtection="1">
      <alignment horizontal="center"/>
      <protection/>
    </xf>
    <xf numFmtId="0" fontId="2" fillId="0" borderId="0" xfId="0" applyFont="1" applyAlignment="1" applyProtection="1">
      <alignment horizontal="right"/>
      <protection/>
    </xf>
    <xf numFmtId="0" fontId="2" fillId="0" borderId="12" xfId="0" applyFont="1" applyBorder="1" applyAlignment="1" applyProtection="1">
      <alignment horizontal="right"/>
      <protection/>
    </xf>
    <xf numFmtId="0" fontId="3" fillId="0" borderId="0" xfId="0" applyFont="1" applyAlignment="1">
      <alignment horizontal="left" wrapText="1"/>
    </xf>
    <xf numFmtId="0" fontId="3" fillId="0" borderId="0" xfId="0" applyFont="1" applyAlignment="1">
      <alignment horizontal="left" wrapText="1"/>
    </xf>
    <xf numFmtId="0" fontId="2" fillId="0" borderId="10" xfId="0" applyFont="1" applyBorder="1" applyAlignment="1" applyProtection="1">
      <alignment horizontal="center"/>
      <protection locked="0"/>
    </xf>
    <xf numFmtId="0" fontId="7" fillId="0" borderId="0" xfId="0" applyFont="1" applyAlignment="1">
      <alignment horizontal="left"/>
    </xf>
    <xf numFmtId="0" fontId="6" fillId="33" borderId="0" xfId="0" applyFont="1" applyFill="1" applyBorder="1" applyAlignment="1">
      <alignment horizontal="center"/>
    </xf>
    <xf numFmtId="0" fontId="6" fillId="33" borderId="12" xfId="0" applyFont="1" applyFill="1" applyBorder="1" applyAlignment="1">
      <alignment horizontal="center"/>
    </xf>
    <xf numFmtId="0" fontId="6" fillId="33" borderId="10" xfId="0" applyFont="1" applyFill="1" applyBorder="1" applyAlignment="1">
      <alignment horizontal="center"/>
    </xf>
    <xf numFmtId="0" fontId="2" fillId="0" borderId="10"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44" fontId="2" fillId="0" borderId="11" xfId="46" applyFont="1" applyBorder="1" applyAlignment="1" applyProtection="1">
      <alignment horizontal="center"/>
      <protection/>
    </xf>
    <xf numFmtId="0" fontId="10" fillId="0" borderId="11" xfId="0" applyFont="1" applyBorder="1" applyAlignment="1" applyProtection="1">
      <alignment horizontal="left"/>
      <protection locked="0"/>
    </xf>
    <xf numFmtId="0" fontId="2" fillId="0" borderId="14" xfId="0" applyFont="1" applyBorder="1" applyAlignment="1" applyProtection="1">
      <alignment horizontal="center"/>
      <protection locked="0"/>
    </xf>
    <xf numFmtId="0" fontId="0" fillId="0" borderId="15" xfId="0" applyBorder="1" applyAlignment="1" applyProtection="1">
      <alignment horizontal="center"/>
      <protection locked="0"/>
    </xf>
    <xf numFmtId="0" fontId="9"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51" fillId="0" borderId="0" xfId="0" applyFont="1" applyFill="1" applyBorder="1" applyAlignment="1" applyProtection="1">
      <alignment horizontal="left" vertical="center" wrapText="1"/>
      <protection/>
    </xf>
    <xf numFmtId="0" fontId="2" fillId="0" borderId="0" xfId="0" applyFont="1" applyBorder="1" applyAlignment="1">
      <alignment horizontal="center"/>
    </xf>
    <xf numFmtId="0" fontId="11"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9" fillId="0" borderId="0" xfId="0" applyFont="1" applyBorder="1" applyAlignment="1" applyProtection="1">
      <alignment horizontal="right"/>
      <protection/>
    </xf>
    <xf numFmtId="0" fontId="9" fillId="0" borderId="11" xfId="0" applyFont="1" applyBorder="1" applyAlignment="1" applyProtection="1">
      <alignment horizontal="left"/>
      <protection locked="0"/>
    </xf>
    <xf numFmtId="0" fontId="12" fillId="0" borderId="0" xfId="0" applyFont="1" applyFill="1" applyBorder="1" applyAlignment="1" applyProtection="1">
      <alignment horizontal="left" vertical="center" wrapText="1"/>
      <protection/>
    </xf>
    <xf numFmtId="0" fontId="7" fillId="0" borderId="0" xfId="0" applyFont="1" applyAlignment="1" applyProtection="1">
      <alignment horizontal="right"/>
      <protection/>
    </xf>
    <xf numFmtId="0" fontId="7" fillId="0" borderId="0" xfId="0" applyFont="1" applyBorder="1" applyAlignment="1" applyProtection="1">
      <alignment horizontal="center"/>
      <protection/>
    </xf>
    <xf numFmtId="44" fontId="2" fillId="0" borderId="11" xfId="44" applyFont="1" applyBorder="1" applyAlignment="1">
      <alignment horizontal="center"/>
    </xf>
    <xf numFmtId="14" fontId="2" fillId="0" borderId="11" xfId="0" applyNumberFormat="1" applyFont="1" applyBorder="1" applyAlignment="1" applyProtection="1">
      <alignment horizontal="left"/>
      <protection locked="0"/>
    </xf>
    <xf numFmtId="0" fontId="2" fillId="0" borderId="13"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6" xfId="0" applyFont="1" applyBorder="1" applyAlignment="1">
      <alignment horizontal="right"/>
    </xf>
    <xf numFmtId="0" fontId="2" fillId="0" borderId="17" xfId="0" applyFont="1" applyBorder="1" applyAlignment="1">
      <alignment horizontal="right"/>
    </xf>
    <xf numFmtId="44" fontId="2" fillId="0" borderId="14" xfId="44" applyFont="1" applyBorder="1" applyAlignment="1">
      <alignment horizontal="center"/>
    </xf>
    <xf numFmtId="44" fontId="2" fillId="0" borderId="15" xfId="44" applyFont="1" applyBorder="1" applyAlignment="1">
      <alignment horizontal="center"/>
    </xf>
    <xf numFmtId="44" fontId="3" fillId="0" borderId="0" xfId="44" applyFont="1" applyBorder="1" applyAlignment="1">
      <alignment horizontal="left"/>
    </xf>
    <xf numFmtId="44" fontId="3" fillId="0" borderId="0" xfId="44" applyFont="1" applyBorder="1" applyAlignment="1">
      <alignment horizontal="left"/>
    </xf>
    <xf numFmtId="0" fontId="9" fillId="0" borderId="0" xfId="0" applyFont="1" applyBorder="1" applyAlignment="1" applyProtection="1">
      <alignment horizontal="left" vertical="top"/>
      <protection/>
    </xf>
    <xf numFmtId="0" fontId="2" fillId="0" borderId="18"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4"/>
  <sheetViews>
    <sheetView showGridLines="0" tabSelected="1" view="pageLayout" workbookViewId="0" topLeftCell="A13">
      <selection activeCell="A43" sqref="A43:J49"/>
    </sheetView>
  </sheetViews>
  <sheetFormatPr defaultColWidth="9.140625" defaultRowHeight="15"/>
  <cols>
    <col min="1" max="1" width="4.8515625" style="1" customWidth="1"/>
    <col min="2" max="2" width="4.7109375" style="1" customWidth="1"/>
    <col min="3" max="4" width="4.8515625" style="1" customWidth="1"/>
    <col min="5" max="6" width="2.7109375" style="1" customWidth="1"/>
    <col min="7" max="9" width="4.7109375" style="1" customWidth="1"/>
    <col min="10" max="10" width="9.140625" style="1" customWidth="1"/>
    <col min="11" max="12" width="4.7109375" style="1" customWidth="1"/>
    <col min="13" max="13" width="9.140625" style="1" customWidth="1"/>
    <col min="14" max="14" width="4.7109375" style="1" customWidth="1"/>
    <col min="15" max="15" width="4.57421875" style="1" customWidth="1"/>
    <col min="16" max="16" width="7.140625" style="1" customWidth="1"/>
    <col min="17" max="17" width="15.421875" style="1" customWidth="1"/>
    <col min="18" max="16384" width="9.140625" style="1" customWidth="1"/>
  </cols>
  <sheetData>
    <row r="1" spans="1:17" ht="43.5" customHeight="1">
      <c r="A1" s="32" t="s">
        <v>53</v>
      </c>
      <c r="B1" s="32"/>
      <c r="C1" s="32"/>
      <c r="D1" s="32"/>
      <c r="E1" s="32"/>
      <c r="F1" s="32"/>
      <c r="G1" s="32"/>
      <c r="H1" s="32"/>
      <c r="I1" s="32"/>
      <c r="J1" s="32"/>
      <c r="K1" s="32"/>
      <c r="L1" s="32"/>
      <c r="M1" s="32"/>
      <c r="N1" s="32"/>
      <c r="O1" s="32"/>
      <c r="P1" s="32"/>
      <c r="Q1" s="32"/>
    </row>
    <row r="2" spans="1:17" ht="6" customHeight="1">
      <c r="A2" s="33"/>
      <c r="B2" s="33"/>
      <c r="C2" s="33"/>
      <c r="D2" s="33"/>
      <c r="E2" s="33"/>
      <c r="F2" s="33"/>
      <c r="G2" s="33"/>
      <c r="H2" s="33"/>
      <c r="I2" s="33"/>
      <c r="J2" s="33"/>
      <c r="K2" s="33"/>
      <c r="L2" s="33"/>
      <c r="M2" s="33"/>
      <c r="N2" s="33"/>
      <c r="O2" s="33"/>
      <c r="P2" s="33"/>
      <c r="Q2" s="33"/>
    </row>
    <row r="3" spans="1:17" ht="15" customHeight="1">
      <c r="A3" s="50" t="s">
        <v>59</v>
      </c>
      <c r="B3" s="34"/>
      <c r="C3" s="34"/>
      <c r="D3" s="34"/>
      <c r="E3" s="34"/>
      <c r="F3" s="34"/>
      <c r="G3" s="34"/>
      <c r="H3" s="36"/>
      <c r="I3" s="37"/>
      <c r="J3" s="37"/>
      <c r="K3" s="37"/>
      <c r="L3" s="37"/>
      <c r="M3" s="38" t="s">
        <v>24</v>
      </c>
      <c r="N3" s="39"/>
      <c r="O3" s="39"/>
      <c r="P3" s="35"/>
      <c r="Q3" s="35"/>
    </row>
    <row r="4" spans="1:17" ht="6" customHeight="1">
      <c r="A4" s="34"/>
      <c r="B4" s="34"/>
      <c r="C4" s="34"/>
      <c r="D4" s="34"/>
      <c r="E4" s="34"/>
      <c r="F4" s="34"/>
      <c r="G4" s="34"/>
      <c r="H4" s="34"/>
      <c r="I4" s="34"/>
      <c r="J4" s="34"/>
      <c r="K4" s="34"/>
      <c r="L4" s="34"/>
      <c r="M4" s="34"/>
      <c r="N4" s="34"/>
      <c r="O4" s="34"/>
      <c r="P4" s="34"/>
      <c r="Q4" s="34"/>
    </row>
    <row r="5" spans="1:17" ht="15" customHeight="1">
      <c r="A5" s="34" t="s">
        <v>23</v>
      </c>
      <c r="B5" s="34"/>
      <c r="C5" s="34"/>
      <c r="D5" s="44"/>
      <c r="E5" s="45"/>
      <c r="F5" s="45"/>
      <c r="G5" s="45"/>
      <c r="H5" s="45"/>
      <c r="I5" s="45"/>
      <c r="J5" s="45"/>
      <c r="K5" s="45"/>
      <c r="L5" s="45"/>
      <c r="M5" s="45"/>
      <c r="N5" s="45"/>
      <c r="O5" s="45"/>
      <c r="P5" s="45"/>
      <c r="Q5" s="45"/>
    </row>
    <row r="6" spans="1:17" ht="6" customHeight="1">
      <c r="A6" s="33"/>
      <c r="B6" s="33"/>
      <c r="C6" s="33"/>
      <c r="D6" s="33"/>
      <c r="E6" s="33"/>
      <c r="F6" s="33"/>
      <c r="G6" s="33"/>
      <c r="H6" s="33"/>
      <c r="I6" s="33"/>
      <c r="J6" s="33"/>
      <c r="K6" s="33"/>
      <c r="L6" s="33"/>
      <c r="M6" s="33"/>
      <c r="N6" s="33"/>
      <c r="O6" s="33"/>
      <c r="P6" s="33"/>
      <c r="Q6" s="33"/>
    </row>
    <row r="7" spans="1:17" ht="15" customHeight="1">
      <c r="A7" s="34" t="s">
        <v>0</v>
      </c>
      <c r="B7" s="34"/>
      <c r="C7" s="34"/>
      <c r="D7" s="44"/>
      <c r="E7" s="45"/>
      <c r="F7" s="45"/>
      <c r="G7" s="45"/>
      <c r="H7" s="45"/>
      <c r="I7" s="45"/>
      <c r="J7" s="45"/>
      <c r="K7" s="45"/>
      <c r="L7" s="45"/>
      <c r="M7" s="45"/>
      <c r="N7" s="45"/>
      <c r="O7" s="45"/>
      <c r="P7" s="45"/>
      <c r="Q7" s="45"/>
    </row>
    <row r="8" spans="1:17" ht="6" customHeight="1">
      <c r="A8" s="34"/>
      <c r="B8" s="34"/>
      <c r="C8" s="34"/>
      <c r="D8" s="34"/>
      <c r="E8" s="34"/>
      <c r="F8" s="34"/>
      <c r="G8" s="34"/>
      <c r="H8" s="34"/>
      <c r="I8" s="34"/>
      <c r="J8" s="34"/>
      <c r="K8" s="34"/>
      <c r="L8" s="34"/>
      <c r="M8" s="34"/>
      <c r="N8" s="34"/>
      <c r="O8" s="34"/>
      <c r="P8" s="34"/>
      <c r="Q8" s="34"/>
    </row>
    <row r="9" spans="1:17" ht="15" customHeight="1">
      <c r="A9" s="34" t="s">
        <v>1</v>
      </c>
      <c r="B9" s="34"/>
      <c r="C9" s="34"/>
      <c r="D9" s="44"/>
      <c r="E9" s="45"/>
      <c r="F9" s="45"/>
      <c r="G9" s="45"/>
      <c r="H9" s="45"/>
      <c r="I9" s="45"/>
      <c r="J9" s="45"/>
      <c r="K9" s="45"/>
      <c r="L9" s="45"/>
      <c r="M9" s="45"/>
      <c r="N9" s="45"/>
      <c r="O9" s="45"/>
      <c r="P9" s="45"/>
      <c r="Q9" s="45"/>
    </row>
    <row r="10" spans="1:17" ht="6" customHeight="1">
      <c r="A10" s="33"/>
      <c r="B10" s="33"/>
      <c r="C10" s="33"/>
      <c r="D10" s="33"/>
      <c r="E10" s="33"/>
      <c r="F10" s="33"/>
      <c r="G10" s="33"/>
      <c r="H10" s="33"/>
      <c r="I10" s="33"/>
      <c r="J10" s="33"/>
      <c r="K10" s="33"/>
      <c r="L10" s="33"/>
      <c r="M10" s="33"/>
      <c r="N10" s="33"/>
      <c r="O10" s="33"/>
      <c r="P10" s="33"/>
      <c r="Q10" s="33"/>
    </row>
    <row r="11" spans="1:17" ht="15" customHeight="1">
      <c r="A11" s="18" t="s">
        <v>2</v>
      </c>
      <c r="B11" s="66"/>
      <c r="C11" s="66"/>
      <c r="D11" s="66"/>
      <c r="E11" s="66"/>
      <c r="F11" s="66"/>
      <c r="G11" s="66"/>
      <c r="H11" s="66"/>
      <c r="I11" s="66"/>
      <c r="J11" s="39" t="s">
        <v>9</v>
      </c>
      <c r="K11" s="39"/>
      <c r="L11" s="44"/>
      <c r="M11" s="45"/>
      <c r="N11" s="39" t="s">
        <v>10</v>
      </c>
      <c r="O11" s="39"/>
      <c r="P11" s="44"/>
      <c r="Q11" s="45"/>
    </row>
    <row r="12" spans="1:17" ht="6" customHeight="1">
      <c r="A12" s="33"/>
      <c r="B12" s="33"/>
      <c r="C12" s="33"/>
      <c r="D12" s="33"/>
      <c r="E12" s="33"/>
      <c r="F12" s="33"/>
      <c r="G12" s="33"/>
      <c r="H12" s="33"/>
      <c r="I12" s="33"/>
      <c r="J12" s="33"/>
      <c r="K12" s="33"/>
      <c r="L12" s="33"/>
      <c r="M12" s="33"/>
      <c r="N12" s="33"/>
      <c r="O12" s="33"/>
      <c r="P12" s="33"/>
      <c r="Q12" s="33"/>
    </row>
    <row r="13" spans="1:17" ht="15">
      <c r="A13" s="34" t="s">
        <v>3</v>
      </c>
      <c r="B13" s="34"/>
      <c r="C13" s="34"/>
      <c r="D13" s="49"/>
      <c r="E13" s="67"/>
      <c r="F13" s="68"/>
      <c r="G13" s="47" t="s">
        <v>11</v>
      </c>
      <c r="H13" s="34"/>
      <c r="I13" s="34"/>
      <c r="K13" s="7"/>
      <c r="L13" s="1" t="s">
        <v>12</v>
      </c>
      <c r="N13" s="7"/>
      <c r="O13" s="47" t="s">
        <v>13</v>
      </c>
      <c r="P13" s="34"/>
      <c r="Q13" s="34"/>
    </row>
    <row r="14" spans="1:17" ht="6" customHeight="1">
      <c r="A14" s="33"/>
      <c r="B14" s="33"/>
      <c r="C14" s="33"/>
      <c r="D14" s="33"/>
      <c r="E14" s="33"/>
      <c r="F14" s="33"/>
      <c r="G14" s="33"/>
      <c r="H14" s="33"/>
      <c r="I14" s="33"/>
      <c r="J14" s="33"/>
      <c r="K14" s="33"/>
      <c r="L14" s="33"/>
      <c r="M14" s="33"/>
      <c r="N14" s="33"/>
      <c r="O14" s="33"/>
      <c r="P14" s="33"/>
      <c r="Q14" s="33"/>
    </row>
    <row r="15" spans="1:17" ht="15" customHeight="1">
      <c r="A15" s="34" t="s">
        <v>4</v>
      </c>
      <c r="B15" s="34"/>
      <c r="C15" s="34"/>
      <c r="D15" s="44"/>
      <c r="E15" s="45"/>
      <c r="F15" s="45"/>
      <c r="G15" s="45"/>
      <c r="H15" s="45"/>
      <c r="I15" s="45"/>
      <c r="J15" s="45"/>
      <c r="K15" s="45"/>
      <c r="M15" s="9" t="s">
        <v>26</v>
      </c>
      <c r="N15" s="44"/>
      <c r="O15" s="45"/>
      <c r="P15" s="45"/>
      <c r="Q15" s="45"/>
    </row>
    <row r="16" spans="1:17" ht="6" customHeight="1">
      <c r="A16" s="33"/>
      <c r="B16" s="33"/>
      <c r="C16" s="33"/>
      <c r="D16" s="33"/>
      <c r="E16" s="33"/>
      <c r="F16" s="33"/>
      <c r="G16" s="33"/>
      <c r="H16" s="33"/>
      <c r="I16" s="33"/>
      <c r="J16" s="33"/>
      <c r="K16" s="33"/>
      <c r="L16" s="33"/>
      <c r="M16" s="33"/>
      <c r="N16" s="33"/>
      <c r="O16" s="33"/>
      <c r="P16" s="33"/>
      <c r="Q16" s="33"/>
    </row>
    <row r="17" spans="1:17" ht="15" customHeight="1">
      <c r="A17" s="11" t="s">
        <v>27</v>
      </c>
      <c r="B17" s="2"/>
      <c r="C17" s="44"/>
      <c r="D17" s="45"/>
      <c r="E17" s="45"/>
      <c r="F17" s="45"/>
      <c r="G17" s="45"/>
      <c r="H17" s="45"/>
      <c r="I17" s="45"/>
      <c r="J17" s="45"/>
      <c r="K17" s="45"/>
      <c r="L17" s="38" t="s">
        <v>5</v>
      </c>
      <c r="M17" s="39"/>
      <c r="N17" s="48"/>
      <c r="O17" s="44"/>
      <c r="P17" s="44"/>
      <c r="Q17" s="44"/>
    </row>
    <row r="18" spans="1:17" ht="6" customHeight="1">
      <c r="A18" s="33"/>
      <c r="B18" s="33"/>
      <c r="C18" s="33"/>
      <c r="D18" s="33"/>
      <c r="E18" s="33"/>
      <c r="F18" s="33"/>
      <c r="G18" s="33"/>
      <c r="H18" s="33"/>
      <c r="I18" s="33"/>
      <c r="J18" s="33"/>
      <c r="K18" s="33"/>
      <c r="L18" s="33"/>
      <c r="M18" s="33"/>
      <c r="N18" s="33"/>
      <c r="O18" s="33"/>
      <c r="P18" s="33"/>
      <c r="Q18" s="33"/>
    </row>
    <row r="19" spans="1:17" ht="15" customHeight="1">
      <c r="A19" s="50" t="s">
        <v>60</v>
      </c>
      <c r="B19" s="34"/>
      <c r="C19" s="34"/>
      <c r="D19" s="34"/>
      <c r="E19" s="34"/>
      <c r="F19" s="34"/>
      <c r="G19" s="34"/>
      <c r="H19" s="34"/>
      <c r="I19" s="44"/>
      <c r="J19" s="45"/>
      <c r="K19" s="45"/>
      <c r="L19" s="45"/>
      <c r="M19" s="45"/>
      <c r="N19" s="45"/>
      <c r="O19" s="45"/>
      <c r="P19" s="45"/>
      <c r="Q19" s="45"/>
    </row>
    <row r="20" spans="1:17" ht="6" customHeight="1">
      <c r="A20" s="33"/>
      <c r="B20" s="33"/>
      <c r="C20" s="33"/>
      <c r="D20" s="33"/>
      <c r="E20" s="33"/>
      <c r="F20" s="33"/>
      <c r="G20" s="33"/>
      <c r="H20" s="33"/>
      <c r="I20" s="33"/>
      <c r="J20" s="33"/>
      <c r="K20" s="33"/>
      <c r="L20" s="33"/>
      <c r="M20" s="33"/>
      <c r="N20" s="33"/>
      <c r="O20" s="33"/>
      <c r="P20" s="33"/>
      <c r="Q20" s="33"/>
    </row>
    <row r="21" spans="1:17" ht="15" customHeight="1">
      <c r="A21" s="50" t="s">
        <v>61</v>
      </c>
      <c r="B21" s="34"/>
      <c r="C21" s="34"/>
      <c r="D21" s="34"/>
      <c r="E21" s="34"/>
      <c r="F21" s="34"/>
      <c r="G21" s="34"/>
      <c r="H21" s="34"/>
      <c r="I21" s="34"/>
      <c r="J21" s="34"/>
      <c r="K21" s="34"/>
      <c r="L21" s="34"/>
      <c r="M21" s="44"/>
      <c r="N21" s="45"/>
      <c r="O21" s="45"/>
      <c r="P21" s="45"/>
      <c r="Q21" s="45"/>
    </row>
    <row r="22" spans="1:17" ht="6" customHeight="1">
      <c r="A22" s="33"/>
      <c r="B22" s="33"/>
      <c r="C22" s="33"/>
      <c r="D22" s="33"/>
      <c r="E22" s="33"/>
      <c r="F22" s="33"/>
      <c r="G22" s="33"/>
      <c r="H22" s="33"/>
      <c r="I22" s="33"/>
      <c r="J22" s="33"/>
      <c r="K22" s="33"/>
      <c r="L22" s="33"/>
      <c r="M22" s="33"/>
      <c r="N22" s="33"/>
      <c r="O22" s="33"/>
      <c r="P22" s="33"/>
      <c r="Q22" s="33"/>
    </row>
    <row r="23" spans="1:17" ht="15" customHeight="1">
      <c r="A23" s="50" t="s">
        <v>45</v>
      </c>
      <c r="B23" s="50"/>
      <c r="C23" s="50"/>
      <c r="D23" s="50"/>
      <c r="E23" s="50"/>
      <c r="F23" s="50"/>
      <c r="G23" s="81">
        <f>IF(E25+P25&lt;10,22.95,IF(E25+P25&lt;20,20.65,IF(E25+P25&lt;50,19.51,IF(E25+P25&lt;100,18.36,IF(E25+P25&gt;100,17.21)))))</f>
        <v>22.95</v>
      </c>
      <c r="H23" s="81"/>
      <c r="I23" s="81"/>
      <c r="J23" s="81"/>
      <c r="K23" s="2"/>
      <c r="L23" s="38" t="s">
        <v>46</v>
      </c>
      <c r="M23" s="38"/>
      <c r="N23" s="38"/>
      <c r="O23" s="38"/>
      <c r="P23" s="65">
        <f>IF(P25+E25&lt;10,18.95,IF(P25+E25&lt;20,17.05,IF(P25+E25&lt;50,16.11,IF(P25+E25&lt;100,15.16,IF(P25+E25&gt;500,14.21)))))</f>
        <v>18.95</v>
      </c>
      <c r="Q23" s="65"/>
    </row>
    <row r="24" spans="1:17" ht="6" customHeight="1">
      <c r="A24" s="33"/>
      <c r="B24" s="33"/>
      <c r="C24" s="33"/>
      <c r="D24" s="33"/>
      <c r="E24" s="33"/>
      <c r="F24" s="33"/>
      <c r="G24" s="33"/>
      <c r="H24" s="33"/>
      <c r="I24" s="33"/>
      <c r="J24" s="33"/>
      <c r="K24" s="33"/>
      <c r="L24" s="33"/>
      <c r="M24" s="33"/>
      <c r="N24" s="33"/>
      <c r="O24" s="33"/>
      <c r="P24" s="33"/>
      <c r="Q24" s="33"/>
    </row>
    <row r="25" spans="1:17" ht="15" customHeight="1">
      <c r="A25" s="50" t="s">
        <v>47</v>
      </c>
      <c r="B25" s="50"/>
      <c r="C25" s="50"/>
      <c r="D25" s="50"/>
      <c r="E25" s="63"/>
      <c r="F25" s="64"/>
      <c r="G25" s="64"/>
      <c r="H25" s="64"/>
      <c r="I25" s="64"/>
      <c r="J25" s="19"/>
      <c r="K25" s="11"/>
      <c r="L25" s="38" t="s">
        <v>48</v>
      </c>
      <c r="M25" s="39"/>
      <c r="N25" s="39"/>
      <c r="O25" s="39"/>
      <c r="P25" s="63"/>
      <c r="Q25" s="64"/>
    </row>
    <row r="26" spans="1:17" ht="6" customHeight="1">
      <c r="A26" s="33"/>
      <c r="B26" s="33"/>
      <c r="C26" s="33"/>
      <c r="D26" s="33"/>
      <c r="E26" s="33"/>
      <c r="F26" s="33"/>
      <c r="G26" s="33"/>
      <c r="H26" s="33"/>
      <c r="I26" s="33"/>
      <c r="J26" s="33"/>
      <c r="K26" s="33"/>
      <c r="L26" s="33"/>
      <c r="M26" s="33"/>
      <c r="N26" s="33"/>
      <c r="O26" s="33"/>
      <c r="P26" s="33"/>
      <c r="Q26" s="33"/>
    </row>
    <row r="27" spans="1:17" ht="15" customHeight="1">
      <c r="A27" s="50" t="s">
        <v>14</v>
      </c>
      <c r="B27" s="34"/>
      <c r="C27" s="34"/>
      <c r="D27" s="34"/>
      <c r="E27" s="34"/>
      <c r="F27" s="34"/>
      <c r="G27" s="19"/>
      <c r="H27" s="44"/>
      <c r="I27" s="45"/>
      <c r="J27" s="45"/>
      <c r="K27" s="38" t="s">
        <v>54</v>
      </c>
      <c r="L27" s="39"/>
      <c r="M27" s="39"/>
      <c r="N27" s="39"/>
      <c r="O27" s="48"/>
      <c r="P27" s="45"/>
      <c r="Q27" s="45"/>
    </row>
    <row r="28" spans="1:17" ht="6" customHeight="1">
      <c r="A28" s="33"/>
      <c r="B28" s="33"/>
      <c r="C28" s="33"/>
      <c r="D28" s="33"/>
      <c r="E28" s="33"/>
      <c r="F28" s="33"/>
      <c r="G28" s="33"/>
      <c r="H28" s="33"/>
      <c r="I28" s="33"/>
      <c r="J28" s="33"/>
      <c r="K28" s="33"/>
      <c r="L28" s="33"/>
      <c r="M28" s="33"/>
      <c r="N28" s="33"/>
      <c r="O28" s="33"/>
      <c r="P28" s="33"/>
      <c r="Q28" s="33"/>
    </row>
    <row r="29" spans="1:17" ht="47.25" customHeight="1">
      <c r="A29" s="54" t="s">
        <v>43</v>
      </c>
      <c r="B29" s="55"/>
      <c r="C29" s="55"/>
      <c r="D29" s="55"/>
      <c r="E29" s="55"/>
      <c r="F29" s="55"/>
      <c r="G29" s="55"/>
      <c r="H29" s="55"/>
      <c r="I29" s="55"/>
      <c r="J29" s="55"/>
      <c r="K29" s="55"/>
      <c r="L29" s="55"/>
      <c r="M29" s="55"/>
      <c r="N29" s="55"/>
      <c r="O29" s="55"/>
      <c r="P29" s="55"/>
      <c r="Q29" s="55"/>
    </row>
    <row r="30" spans="1:17" ht="6" customHeight="1">
      <c r="A30" s="33"/>
      <c r="B30" s="33"/>
      <c r="C30" s="33"/>
      <c r="D30" s="33"/>
      <c r="E30" s="33"/>
      <c r="F30" s="33"/>
      <c r="G30" s="33"/>
      <c r="H30" s="33"/>
      <c r="I30" s="33"/>
      <c r="J30" s="33"/>
      <c r="K30" s="33"/>
      <c r="L30" s="33"/>
      <c r="M30" s="33"/>
      <c r="N30" s="33"/>
      <c r="O30" s="33"/>
      <c r="P30" s="33"/>
      <c r="Q30" s="33"/>
    </row>
    <row r="31" spans="1:17" ht="14.25" customHeight="1">
      <c r="A31" s="57" t="s">
        <v>52</v>
      </c>
      <c r="B31" s="57"/>
      <c r="C31" s="57"/>
      <c r="D31" s="57"/>
      <c r="E31" s="57"/>
      <c r="F31" s="57"/>
      <c r="G31" s="57"/>
      <c r="H31" s="57"/>
      <c r="I31" s="57"/>
      <c r="J31" s="57"/>
      <c r="K31" s="57"/>
      <c r="L31" s="57"/>
      <c r="M31" s="57"/>
      <c r="N31" s="57"/>
      <c r="O31" s="57"/>
      <c r="P31" s="57"/>
      <c r="Q31" s="57"/>
    </row>
    <row r="32" spans="1:17" ht="18" customHeight="1">
      <c r="A32" s="58" t="s">
        <v>6</v>
      </c>
      <c r="B32" s="59"/>
      <c r="C32" s="17"/>
      <c r="D32" s="3" t="s">
        <v>8</v>
      </c>
      <c r="E32" s="60" t="s">
        <v>7</v>
      </c>
      <c r="F32" s="60"/>
      <c r="G32" s="60"/>
      <c r="H32" s="60"/>
      <c r="I32" s="60"/>
      <c r="J32" s="60" t="s">
        <v>16</v>
      </c>
      <c r="K32" s="60"/>
      <c r="L32" s="60"/>
      <c r="M32" s="60" t="s">
        <v>17</v>
      </c>
      <c r="N32" s="60"/>
      <c r="O32" s="60"/>
      <c r="P32" s="60"/>
      <c r="Q32" s="3" t="s">
        <v>15</v>
      </c>
    </row>
    <row r="33" spans="1:17" ht="34.5" customHeight="1">
      <c r="A33" s="56"/>
      <c r="B33" s="56"/>
      <c r="C33" s="88">
        <v>2.5</v>
      </c>
      <c r="D33" s="89"/>
      <c r="E33" s="61" t="s">
        <v>55</v>
      </c>
      <c r="F33" s="62"/>
      <c r="G33" s="62"/>
      <c r="H33" s="62"/>
      <c r="I33" s="62"/>
      <c r="J33" s="41" t="s">
        <v>18</v>
      </c>
      <c r="K33" s="41"/>
      <c r="L33" s="41"/>
      <c r="M33" s="40" t="s">
        <v>62</v>
      </c>
      <c r="N33" s="41"/>
      <c r="O33" s="41"/>
      <c r="P33" s="41"/>
      <c r="Q33" s="4">
        <f>SUM(A33*C33)</f>
        <v>0</v>
      </c>
    </row>
    <row r="34" spans="1:17" ht="18" customHeight="1">
      <c r="A34" s="86" t="s">
        <v>19</v>
      </c>
      <c r="B34" s="86"/>
      <c r="C34" s="86"/>
      <c r="D34" s="86"/>
      <c r="E34" s="86"/>
      <c r="F34" s="86"/>
      <c r="G34" s="86"/>
      <c r="H34" s="86"/>
      <c r="I34" s="86"/>
      <c r="J34" s="86"/>
      <c r="K34" s="86"/>
      <c r="L34" s="86"/>
      <c r="M34" s="86"/>
      <c r="N34" s="86"/>
      <c r="O34" s="86"/>
      <c r="P34" s="87"/>
      <c r="Q34" s="5">
        <f>SUM(Q33:Q33)</f>
        <v>0</v>
      </c>
    </row>
    <row r="35" spans="1:17" ht="18" customHeight="1">
      <c r="A35" s="90" t="s">
        <v>57</v>
      </c>
      <c r="B35" s="91"/>
      <c r="C35" s="91"/>
      <c r="D35" s="91"/>
      <c r="E35" s="91"/>
      <c r="F35" s="91"/>
      <c r="G35" s="91"/>
      <c r="H35" s="91"/>
      <c r="I35" s="91"/>
      <c r="J35" s="91"/>
      <c r="K35" s="91"/>
      <c r="L35" s="91"/>
      <c r="M35" s="91"/>
      <c r="N35" s="91"/>
      <c r="O35" s="91"/>
      <c r="P35" s="91"/>
      <c r="Q35" s="91"/>
    </row>
    <row r="36" spans="1:17" ht="6" customHeight="1">
      <c r="A36" s="33"/>
      <c r="B36" s="33"/>
      <c r="C36" s="33"/>
      <c r="D36" s="33"/>
      <c r="E36" s="33"/>
      <c r="F36" s="33"/>
      <c r="G36" s="33"/>
      <c r="H36" s="33"/>
      <c r="I36" s="33"/>
      <c r="J36" s="33"/>
      <c r="K36" s="33"/>
      <c r="L36" s="33"/>
      <c r="M36" s="33"/>
      <c r="N36" s="33"/>
      <c r="O36" s="33"/>
      <c r="P36" s="33"/>
      <c r="Q36" s="33"/>
    </row>
    <row r="37" spans="1:17" ht="15">
      <c r="A37" s="57" t="s">
        <v>25</v>
      </c>
      <c r="B37" s="57"/>
      <c r="C37" s="57"/>
      <c r="D37" s="57"/>
      <c r="E37" s="57"/>
      <c r="F37" s="57"/>
      <c r="G37" s="57"/>
      <c r="H37" s="57"/>
      <c r="I37" s="57"/>
      <c r="J37" s="57"/>
      <c r="K37" s="57"/>
      <c r="L37" s="57"/>
      <c r="M37" s="57"/>
      <c r="N37" s="57"/>
      <c r="O37" s="57"/>
      <c r="P37" s="57"/>
      <c r="Q37" s="57"/>
    </row>
    <row r="38" spans="1:17" ht="6" customHeight="1">
      <c r="A38" s="6"/>
      <c r="B38" s="6"/>
      <c r="C38" s="6"/>
      <c r="D38" s="6"/>
      <c r="E38" s="6"/>
      <c r="F38" s="6"/>
      <c r="G38" s="6"/>
      <c r="H38" s="6"/>
      <c r="I38" s="6"/>
      <c r="J38" s="6"/>
      <c r="K38" s="6"/>
      <c r="L38" s="6"/>
      <c r="M38" s="6"/>
      <c r="N38" s="6"/>
      <c r="O38" s="6"/>
      <c r="P38" s="6"/>
      <c r="Q38" s="6"/>
    </row>
    <row r="39" spans="1:17" ht="15">
      <c r="A39" s="6"/>
      <c r="B39" s="7"/>
      <c r="C39" s="83" t="s">
        <v>51</v>
      </c>
      <c r="D39" s="84"/>
      <c r="E39" s="84"/>
      <c r="F39" s="85"/>
      <c r="G39" s="7"/>
      <c r="H39" s="83" t="s">
        <v>50</v>
      </c>
      <c r="I39" s="84"/>
      <c r="J39" s="85"/>
      <c r="K39" s="7"/>
      <c r="L39" s="83" t="s">
        <v>49</v>
      </c>
      <c r="M39" s="84"/>
      <c r="N39" s="16"/>
      <c r="O39" s="7"/>
      <c r="P39" s="10" t="s">
        <v>13</v>
      </c>
      <c r="Q39" s="8"/>
    </row>
    <row r="40" spans="1:17" s="14" customFormat="1" ht="6" customHeight="1">
      <c r="A40" s="12"/>
      <c r="B40" s="12"/>
      <c r="C40" s="12"/>
      <c r="D40" s="13"/>
      <c r="E40" s="13"/>
      <c r="F40" s="13"/>
      <c r="G40" s="13"/>
      <c r="H40" s="13"/>
      <c r="I40" s="13"/>
      <c r="J40" s="13"/>
      <c r="K40" s="13"/>
      <c r="L40" s="13"/>
      <c r="M40" s="13"/>
      <c r="N40" s="13"/>
      <c r="O40" s="13"/>
      <c r="P40" s="13"/>
      <c r="Q40" s="12"/>
    </row>
    <row r="41" spans="1:17" s="14" customFormat="1" ht="14.25" customHeight="1">
      <c r="A41" s="12"/>
      <c r="B41" s="12"/>
      <c r="C41" s="12"/>
      <c r="D41" s="13"/>
      <c r="E41" s="13"/>
      <c r="F41" s="13"/>
      <c r="G41" s="13"/>
      <c r="H41" s="13"/>
      <c r="I41" s="13"/>
      <c r="J41" s="13"/>
      <c r="K41" s="13"/>
      <c r="L41" s="13"/>
      <c r="M41" s="13"/>
      <c r="N41" s="13"/>
      <c r="O41" s="13"/>
      <c r="P41" s="13"/>
      <c r="Q41" s="12"/>
    </row>
    <row r="42" spans="1:17" s="14" customFormat="1" ht="14.25" customHeight="1">
      <c r="A42" s="12" t="s">
        <v>70</v>
      </c>
      <c r="B42" s="12"/>
      <c r="C42" s="12"/>
      <c r="D42" s="13"/>
      <c r="E42" s="13"/>
      <c r="F42" s="13"/>
      <c r="G42" s="13"/>
      <c r="H42" s="13"/>
      <c r="I42" s="13"/>
      <c r="J42" s="13"/>
      <c r="K42" s="13"/>
      <c r="L42" s="13"/>
      <c r="M42" s="13"/>
      <c r="N42" s="13"/>
      <c r="O42" s="13"/>
      <c r="P42" s="13"/>
      <c r="Q42" s="12"/>
    </row>
    <row r="43" spans="1:17" s="14" customFormat="1" ht="14.25" customHeight="1">
      <c r="A43" s="93"/>
      <c r="B43" s="94"/>
      <c r="C43" s="94"/>
      <c r="D43" s="94"/>
      <c r="E43" s="94"/>
      <c r="F43" s="94"/>
      <c r="G43" s="94"/>
      <c r="H43" s="94"/>
      <c r="I43" s="94"/>
      <c r="J43" s="95"/>
      <c r="K43" s="13"/>
      <c r="L43" s="13"/>
      <c r="M43" s="13"/>
      <c r="N43" s="13"/>
      <c r="O43" s="13"/>
      <c r="P43" s="13"/>
      <c r="Q43" s="12"/>
    </row>
    <row r="44" spans="1:17" s="14" customFormat="1" ht="14.25" customHeight="1">
      <c r="A44" s="96"/>
      <c r="B44" s="97"/>
      <c r="C44" s="97"/>
      <c r="D44" s="97"/>
      <c r="E44" s="97"/>
      <c r="F44" s="97"/>
      <c r="G44" s="97"/>
      <c r="H44" s="97"/>
      <c r="I44" s="97"/>
      <c r="J44" s="98"/>
      <c r="K44" s="13"/>
      <c r="L44" s="13"/>
      <c r="M44" s="13"/>
      <c r="N44" s="13"/>
      <c r="O44" s="13"/>
      <c r="P44" s="13"/>
      <c r="Q44" s="12"/>
    </row>
    <row r="45" spans="1:17" s="14" customFormat="1" ht="14.25" customHeight="1">
      <c r="A45" s="96"/>
      <c r="B45" s="97"/>
      <c r="C45" s="97"/>
      <c r="D45" s="97"/>
      <c r="E45" s="97"/>
      <c r="F45" s="97"/>
      <c r="G45" s="97"/>
      <c r="H45" s="97"/>
      <c r="I45" s="97"/>
      <c r="J45" s="98"/>
      <c r="K45" s="13"/>
      <c r="L45" s="13"/>
      <c r="M45" s="13"/>
      <c r="N45" s="13"/>
      <c r="O45" s="13"/>
      <c r="P45" s="13"/>
      <c r="Q45" s="12"/>
    </row>
    <row r="46" spans="1:17" s="14" customFormat="1" ht="14.25" customHeight="1">
      <c r="A46" s="96"/>
      <c r="B46" s="97"/>
      <c r="C46" s="97"/>
      <c r="D46" s="97"/>
      <c r="E46" s="97"/>
      <c r="F46" s="97"/>
      <c r="G46" s="97"/>
      <c r="H46" s="97"/>
      <c r="I46" s="97"/>
      <c r="J46" s="98"/>
      <c r="K46" s="13"/>
      <c r="L46" s="13"/>
      <c r="M46" s="13"/>
      <c r="N46" s="13"/>
      <c r="O46" s="13"/>
      <c r="P46" s="13"/>
      <c r="Q46" s="12"/>
    </row>
    <row r="47" spans="1:17" s="14" customFormat="1" ht="14.25" customHeight="1">
      <c r="A47" s="96"/>
      <c r="B47" s="97"/>
      <c r="C47" s="97"/>
      <c r="D47" s="97"/>
      <c r="E47" s="97"/>
      <c r="F47" s="97"/>
      <c r="G47" s="97"/>
      <c r="H47" s="97"/>
      <c r="I47" s="97"/>
      <c r="J47" s="98"/>
      <c r="K47" s="13"/>
      <c r="L47" s="13"/>
      <c r="M47" s="13"/>
      <c r="N47" s="13"/>
      <c r="O47" s="13"/>
      <c r="P47" s="13"/>
      <c r="Q47" s="12"/>
    </row>
    <row r="48" spans="1:17" s="14" customFormat="1" ht="15" customHeight="1">
      <c r="A48" s="96"/>
      <c r="B48" s="97"/>
      <c r="C48" s="97"/>
      <c r="D48" s="97"/>
      <c r="E48" s="97"/>
      <c r="F48" s="97"/>
      <c r="G48" s="97"/>
      <c r="H48" s="97"/>
      <c r="I48" s="97"/>
      <c r="J48" s="98"/>
      <c r="K48" s="13"/>
      <c r="L48" s="13"/>
      <c r="M48" s="13"/>
      <c r="N48" s="13"/>
      <c r="O48" s="13"/>
      <c r="P48" s="13"/>
      <c r="Q48" s="12"/>
    </row>
    <row r="49" spans="1:17" s="14" customFormat="1" ht="15" customHeight="1">
      <c r="A49" s="99"/>
      <c r="B49" s="100"/>
      <c r="C49" s="100"/>
      <c r="D49" s="100"/>
      <c r="E49" s="100"/>
      <c r="F49" s="100"/>
      <c r="G49" s="100"/>
      <c r="H49" s="100"/>
      <c r="I49" s="100"/>
      <c r="J49" s="101"/>
      <c r="K49" s="13"/>
      <c r="L49" s="13"/>
      <c r="M49" s="13"/>
      <c r="N49" s="13"/>
      <c r="O49" s="13"/>
      <c r="P49" s="13"/>
      <c r="Q49" s="12"/>
    </row>
    <row r="50" spans="1:17" s="14" customFormat="1" ht="15" customHeight="1">
      <c r="A50" s="12"/>
      <c r="B50" s="12"/>
      <c r="C50" s="12"/>
      <c r="D50" s="13"/>
      <c r="E50" s="13"/>
      <c r="F50" s="13"/>
      <c r="G50" s="13"/>
      <c r="H50" s="13"/>
      <c r="I50" s="13"/>
      <c r="J50" s="13"/>
      <c r="K50" s="13"/>
      <c r="L50" s="13"/>
      <c r="M50" s="13"/>
      <c r="N50" s="13"/>
      <c r="O50" s="13"/>
      <c r="P50" s="13"/>
      <c r="Q50" s="12"/>
    </row>
    <row r="51" spans="1:17" s="14" customFormat="1" ht="18" customHeight="1">
      <c r="A51" s="71" t="s">
        <v>58</v>
      </c>
      <c r="B51" s="71"/>
      <c r="C51" s="71"/>
      <c r="D51" s="71"/>
      <c r="E51" s="71"/>
      <c r="F51" s="71"/>
      <c r="G51" s="71"/>
      <c r="H51" s="71"/>
      <c r="I51" s="71"/>
      <c r="J51" s="71"/>
      <c r="L51" s="51" t="s">
        <v>63</v>
      </c>
      <c r="M51" s="51"/>
      <c r="N51" s="51"/>
      <c r="O51" s="51"/>
      <c r="P51" s="51"/>
      <c r="Q51" s="51"/>
    </row>
    <row r="52" spans="1:17" s="14" customFormat="1" ht="15.75" customHeight="1">
      <c r="A52" s="71"/>
      <c r="B52" s="71"/>
      <c r="C52" s="71"/>
      <c r="D52" s="71"/>
      <c r="E52" s="71"/>
      <c r="F52" s="71"/>
      <c r="G52" s="71"/>
      <c r="H52" s="71"/>
      <c r="I52" s="71"/>
      <c r="J52" s="71"/>
      <c r="L52" s="43" t="s">
        <v>20</v>
      </c>
      <c r="M52" s="43"/>
      <c r="N52" s="43"/>
      <c r="O52" s="43"/>
      <c r="P52" s="43"/>
      <c r="Q52" s="15">
        <f>SUM(E25*G23)+(P25*P23)</f>
        <v>0</v>
      </c>
    </row>
    <row r="53" spans="1:17" s="14" customFormat="1" ht="15.75" customHeight="1">
      <c r="A53" s="71"/>
      <c r="B53" s="71"/>
      <c r="C53" s="71"/>
      <c r="D53" s="71"/>
      <c r="E53" s="71"/>
      <c r="F53" s="71"/>
      <c r="G53" s="71"/>
      <c r="H53" s="71"/>
      <c r="I53" s="71"/>
      <c r="J53" s="71"/>
      <c r="L53" s="43" t="s">
        <v>21</v>
      </c>
      <c r="M53" s="43"/>
      <c r="N53" s="43"/>
      <c r="O53" s="43"/>
      <c r="P53" s="43"/>
      <c r="Q53" s="15">
        <f>Q34</f>
        <v>0</v>
      </c>
    </row>
    <row r="54" spans="1:17" s="14" customFormat="1" ht="15.75" customHeight="1">
      <c r="A54" s="71"/>
      <c r="B54" s="71"/>
      <c r="C54" s="71"/>
      <c r="D54" s="71"/>
      <c r="E54" s="71"/>
      <c r="F54" s="71"/>
      <c r="G54" s="71"/>
      <c r="H54" s="71"/>
      <c r="I54" s="71"/>
      <c r="J54" s="71"/>
      <c r="L54" s="52" t="s">
        <v>64</v>
      </c>
      <c r="M54" s="52"/>
      <c r="N54" s="52"/>
      <c r="O54" s="52"/>
      <c r="P54" s="53"/>
      <c r="Q54" s="30">
        <f>SUM(Q52:Q53)</f>
        <v>0</v>
      </c>
    </row>
    <row r="55" spans="1:17" s="14" customFormat="1" ht="15.75" customHeight="1">
      <c r="A55" s="71"/>
      <c r="B55" s="71"/>
      <c r="C55" s="71"/>
      <c r="D55" s="71"/>
      <c r="E55" s="71"/>
      <c r="F55" s="71"/>
      <c r="G55" s="71"/>
      <c r="H55" s="71"/>
      <c r="I55" s="71"/>
      <c r="J55" s="71"/>
      <c r="L55" s="52" t="s">
        <v>22</v>
      </c>
      <c r="M55" s="52"/>
      <c r="N55" s="52"/>
      <c r="O55" s="52"/>
      <c r="P55" s="52"/>
      <c r="Q55" s="31">
        <f>SUM(Q54*0.07)</f>
        <v>0</v>
      </c>
    </row>
    <row r="56" spans="1:17" s="14" customFormat="1" ht="15.75" customHeight="1">
      <c r="A56" s="71"/>
      <c r="B56" s="71"/>
      <c r="C56" s="71"/>
      <c r="D56" s="71"/>
      <c r="E56" s="71"/>
      <c r="F56" s="71"/>
      <c r="G56" s="71"/>
      <c r="H56" s="71"/>
      <c r="I56" s="71"/>
      <c r="J56" s="71"/>
      <c r="L56" s="79" t="s">
        <v>65</v>
      </c>
      <c r="M56" s="79"/>
      <c r="N56" s="79"/>
      <c r="O56" s="79"/>
      <c r="P56" s="79"/>
      <c r="Q56" s="29">
        <f>SUM(Q54:Q55)</f>
        <v>0</v>
      </c>
    </row>
    <row r="57" spans="1:17" s="14" customFormat="1" ht="14.25" customHeight="1">
      <c r="A57" s="78" t="s">
        <v>66</v>
      </c>
      <c r="B57" s="78"/>
      <c r="C57" s="78"/>
      <c r="D57" s="78"/>
      <c r="E57" s="78"/>
      <c r="F57" s="78"/>
      <c r="G57" s="78"/>
      <c r="H57" s="78"/>
      <c r="I57" s="78"/>
      <c r="J57" s="78"/>
      <c r="K57" s="78"/>
      <c r="L57" s="78"/>
      <c r="M57" s="78"/>
      <c r="N57" s="78"/>
      <c r="O57" s="78"/>
      <c r="P57" s="78"/>
      <c r="Q57" s="78"/>
    </row>
    <row r="58" spans="1:17" s="20" customFormat="1" ht="14.25" customHeight="1">
      <c r="A58" s="42" t="s">
        <v>67</v>
      </c>
      <c r="B58" s="42"/>
      <c r="C58" s="42"/>
      <c r="D58" s="42"/>
      <c r="E58" s="42"/>
      <c r="F58" s="42"/>
      <c r="G58" s="42"/>
      <c r="H58" s="42"/>
      <c r="I58" s="42"/>
      <c r="J58" s="42"/>
      <c r="K58" s="42"/>
      <c r="L58" s="42"/>
      <c r="M58" s="42"/>
      <c r="N58" s="42"/>
      <c r="O58" s="42"/>
      <c r="P58" s="42"/>
      <c r="Q58" s="42"/>
    </row>
    <row r="59" spans="1:17" s="20" customFormat="1" ht="14.25" customHeight="1">
      <c r="A59" s="42"/>
      <c r="B59" s="42"/>
      <c r="C59" s="42"/>
      <c r="D59" s="42"/>
      <c r="E59" s="42"/>
      <c r="F59" s="42"/>
      <c r="G59" s="42"/>
      <c r="H59" s="42"/>
      <c r="I59" s="42"/>
      <c r="J59" s="42"/>
      <c r="K59" s="42"/>
      <c r="L59" s="42"/>
      <c r="M59" s="42"/>
      <c r="N59" s="42"/>
      <c r="O59" s="42"/>
      <c r="P59" s="42"/>
      <c r="Q59" s="42"/>
    </row>
    <row r="60" spans="1:17" s="20" customFormat="1" ht="14.25" customHeight="1">
      <c r="A60" s="42"/>
      <c r="B60" s="42"/>
      <c r="C60" s="42"/>
      <c r="D60" s="42"/>
      <c r="E60" s="42"/>
      <c r="F60" s="42"/>
      <c r="G60" s="42"/>
      <c r="H60" s="42"/>
      <c r="I60" s="42"/>
      <c r="J60" s="42"/>
      <c r="K60" s="42"/>
      <c r="L60" s="42"/>
      <c r="M60" s="42"/>
      <c r="N60" s="42"/>
      <c r="O60" s="42"/>
      <c r="P60" s="42"/>
      <c r="Q60" s="42"/>
    </row>
    <row r="61" spans="1:17" s="20" customFormat="1" ht="6.75" customHeight="1">
      <c r="A61" s="46"/>
      <c r="B61" s="46"/>
      <c r="C61" s="46"/>
      <c r="D61" s="46"/>
      <c r="E61" s="46"/>
      <c r="F61" s="46"/>
      <c r="G61" s="46"/>
      <c r="H61" s="46"/>
      <c r="I61" s="46"/>
      <c r="J61" s="46"/>
      <c r="K61" s="46"/>
      <c r="L61" s="46"/>
      <c r="M61" s="46"/>
      <c r="N61" s="46"/>
      <c r="O61" s="46"/>
      <c r="P61" s="46"/>
      <c r="Q61" s="46"/>
    </row>
    <row r="62" spans="1:17" ht="14.25" customHeight="1">
      <c r="A62" s="63"/>
      <c r="B62" s="64"/>
      <c r="C62" s="21"/>
      <c r="D62" s="69" t="s">
        <v>68</v>
      </c>
      <c r="E62" s="69"/>
      <c r="F62" s="69"/>
      <c r="G62" s="69"/>
      <c r="H62" s="69"/>
      <c r="I62" s="69"/>
      <c r="J62" s="69"/>
      <c r="K62" s="69"/>
      <c r="L62" s="69"/>
      <c r="M62" s="69"/>
      <c r="N62" s="69"/>
      <c r="O62" s="69"/>
      <c r="P62" s="69"/>
      <c r="Q62" s="69"/>
    </row>
    <row r="63" spans="1:17" ht="14.25" customHeight="1">
      <c r="A63" s="22"/>
      <c r="B63" s="22"/>
      <c r="C63" s="22"/>
      <c r="D63" s="69"/>
      <c r="E63" s="69"/>
      <c r="F63" s="69"/>
      <c r="G63" s="69"/>
      <c r="H63" s="69"/>
      <c r="I63" s="69"/>
      <c r="J63" s="69"/>
      <c r="K63" s="69"/>
      <c r="L63" s="69"/>
      <c r="M63" s="69"/>
      <c r="N63" s="69"/>
      <c r="O63" s="69"/>
      <c r="P63" s="69"/>
      <c r="Q63" s="69"/>
    </row>
    <row r="64" spans="1:17" ht="14.25" customHeight="1">
      <c r="A64" s="22"/>
      <c r="B64" s="22"/>
      <c r="C64" s="22"/>
      <c r="D64" s="69"/>
      <c r="E64" s="69"/>
      <c r="F64" s="69"/>
      <c r="G64" s="69"/>
      <c r="H64" s="69"/>
      <c r="I64" s="69"/>
      <c r="J64" s="69"/>
      <c r="K64" s="69"/>
      <c r="L64" s="69"/>
      <c r="M64" s="69"/>
      <c r="N64" s="69"/>
      <c r="O64" s="69"/>
      <c r="P64" s="69"/>
      <c r="Q64" s="69"/>
    </row>
    <row r="65" spans="1:17" ht="14.25" customHeight="1">
      <c r="A65" s="63"/>
      <c r="B65" s="64"/>
      <c r="C65" s="22"/>
      <c r="D65" s="69" t="s">
        <v>44</v>
      </c>
      <c r="E65" s="69"/>
      <c r="F65" s="69"/>
      <c r="G65" s="69"/>
      <c r="H65" s="69"/>
      <c r="I65" s="69"/>
      <c r="J65" s="69"/>
      <c r="K65" s="69"/>
      <c r="L65" s="69"/>
      <c r="M65" s="69"/>
      <c r="N65" s="69"/>
      <c r="O65" s="69"/>
      <c r="P65" s="69"/>
      <c r="Q65" s="69"/>
    </row>
    <row r="66" spans="1:17" ht="14.25" customHeight="1">
      <c r="A66" s="22"/>
      <c r="B66" s="22"/>
      <c r="C66" s="22"/>
      <c r="D66" s="69"/>
      <c r="E66" s="69"/>
      <c r="F66" s="69"/>
      <c r="G66" s="69"/>
      <c r="H66" s="69"/>
      <c r="I66" s="69"/>
      <c r="J66" s="69"/>
      <c r="K66" s="69"/>
      <c r="L66" s="69"/>
      <c r="M66" s="69"/>
      <c r="N66" s="69"/>
      <c r="O66" s="69"/>
      <c r="P66" s="69"/>
      <c r="Q66" s="69"/>
    </row>
    <row r="67" spans="1:17" ht="14.25" customHeight="1">
      <c r="A67" s="22"/>
      <c r="B67" s="22"/>
      <c r="C67" s="22"/>
      <c r="D67" s="69"/>
      <c r="E67" s="69"/>
      <c r="F67" s="69"/>
      <c r="G67" s="69"/>
      <c r="H67" s="69"/>
      <c r="I67" s="69"/>
      <c r="J67" s="69"/>
      <c r="K67" s="69"/>
      <c r="L67" s="69"/>
      <c r="M67" s="69"/>
      <c r="N67" s="69"/>
      <c r="O67" s="69"/>
      <c r="P67" s="69"/>
      <c r="Q67" s="69"/>
    </row>
    <row r="68" spans="1:17" ht="14.25" customHeight="1">
      <c r="A68" s="22"/>
      <c r="B68" s="22"/>
      <c r="C68" s="22"/>
      <c r="D68" s="69"/>
      <c r="E68" s="69"/>
      <c r="F68" s="69"/>
      <c r="G68" s="69"/>
      <c r="H68" s="69"/>
      <c r="I68" s="69"/>
      <c r="J68" s="69"/>
      <c r="K68" s="69"/>
      <c r="L68" s="69"/>
      <c r="M68" s="69"/>
      <c r="N68" s="69"/>
      <c r="O68" s="69"/>
      <c r="P68" s="69"/>
      <c r="Q68" s="69"/>
    </row>
    <row r="69" spans="1:17" ht="14.25" customHeight="1">
      <c r="A69" s="22"/>
      <c r="B69" s="22"/>
      <c r="C69" s="22"/>
      <c r="D69" s="23" t="s">
        <v>28</v>
      </c>
      <c r="E69" s="70" t="s">
        <v>41</v>
      </c>
      <c r="F69" s="70"/>
      <c r="G69" s="70"/>
      <c r="H69" s="70"/>
      <c r="I69" s="70"/>
      <c r="J69" s="70"/>
      <c r="K69" s="70"/>
      <c r="L69" s="70"/>
      <c r="M69" s="70"/>
      <c r="N69" s="70"/>
      <c r="O69" s="70"/>
      <c r="P69" s="70"/>
      <c r="Q69" s="70"/>
    </row>
    <row r="70" spans="1:17" ht="14.25" customHeight="1">
      <c r="A70" s="22"/>
      <c r="B70" s="22"/>
      <c r="C70" s="22"/>
      <c r="D70" s="24"/>
      <c r="E70" s="70"/>
      <c r="F70" s="70"/>
      <c r="G70" s="70"/>
      <c r="H70" s="70"/>
      <c r="I70" s="70"/>
      <c r="J70" s="70"/>
      <c r="K70" s="70"/>
      <c r="L70" s="70"/>
      <c r="M70" s="70"/>
      <c r="N70" s="70"/>
      <c r="O70" s="70"/>
      <c r="P70" s="70"/>
      <c r="Q70" s="70"/>
    </row>
    <row r="71" spans="1:17" ht="14.25" customHeight="1">
      <c r="A71" s="22"/>
      <c r="B71" s="22"/>
      <c r="C71" s="22"/>
      <c r="D71" s="27"/>
      <c r="E71" s="70"/>
      <c r="F71" s="70"/>
      <c r="G71" s="70"/>
      <c r="H71" s="70"/>
      <c r="I71" s="70"/>
      <c r="J71" s="70"/>
      <c r="K71" s="70"/>
      <c r="L71" s="70"/>
      <c r="M71" s="70"/>
      <c r="N71" s="70"/>
      <c r="O71" s="70"/>
      <c r="P71" s="70"/>
      <c r="Q71" s="70"/>
    </row>
    <row r="72" spans="1:17" ht="14.25" customHeight="1">
      <c r="A72" s="22"/>
      <c r="B72" s="22"/>
      <c r="C72" s="22"/>
      <c r="D72" s="27"/>
      <c r="E72" s="70"/>
      <c r="F72" s="70"/>
      <c r="G72" s="70"/>
      <c r="H72" s="70"/>
      <c r="I72" s="70"/>
      <c r="J72" s="70"/>
      <c r="K72" s="70"/>
      <c r="L72" s="70"/>
      <c r="M72" s="70"/>
      <c r="N72" s="70"/>
      <c r="O72" s="70"/>
      <c r="P72" s="70"/>
      <c r="Q72" s="70"/>
    </row>
    <row r="73" spans="1:17" ht="10.5" customHeight="1">
      <c r="A73" s="22"/>
      <c r="B73" s="22"/>
      <c r="C73" s="22"/>
      <c r="D73" s="27"/>
      <c r="E73" s="70"/>
      <c r="F73" s="70"/>
      <c r="G73" s="70"/>
      <c r="H73" s="70"/>
      <c r="I73" s="70"/>
      <c r="J73" s="70"/>
      <c r="K73" s="70"/>
      <c r="L73" s="70"/>
      <c r="M73" s="70"/>
      <c r="N73" s="70"/>
      <c r="O73" s="70"/>
      <c r="P73" s="70"/>
      <c r="Q73" s="70"/>
    </row>
    <row r="74" spans="1:17" ht="14.25" customHeight="1">
      <c r="A74" s="22"/>
      <c r="B74" s="22"/>
      <c r="C74" s="22"/>
      <c r="D74" s="23" t="s">
        <v>28</v>
      </c>
      <c r="E74" s="69" t="s">
        <v>29</v>
      </c>
      <c r="F74" s="69"/>
      <c r="G74" s="69"/>
      <c r="H74" s="69"/>
      <c r="I74" s="69"/>
      <c r="J74" s="69"/>
      <c r="K74" s="69"/>
      <c r="L74" s="69"/>
      <c r="M74" s="69"/>
      <c r="N74" s="69"/>
      <c r="O74" s="69"/>
      <c r="P74" s="69"/>
      <c r="Q74" s="69"/>
    </row>
    <row r="75" spans="1:17" ht="14.25" customHeight="1">
      <c r="A75" s="63"/>
      <c r="B75" s="64"/>
      <c r="C75" s="22"/>
      <c r="D75" s="69" t="s">
        <v>35</v>
      </c>
      <c r="E75" s="69"/>
      <c r="F75" s="69"/>
      <c r="G75" s="69"/>
      <c r="H75" s="69"/>
      <c r="I75" s="69"/>
      <c r="J75" s="69"/>
      <c r="K75" s="69"/>
      <c r="L75" s="69"/>
      <c r="M75" s="69"/>
      <c r="N75" s="69"/>
      <c r="O75" s="69"/>
      <c r="P75" s="69"/>
      <c r="Q75" s="69"/>
    </row>
    <row r="76" spans="1:17" ht="14.25" customHeight="1">
      <c r="A76" s="22"/>
      <c r="B76" s="22"/>
      <c r="C76" s="22"/>
      <c r="D76" s="23" t="s">
        <v>28</v>
      </c>
      <c r="E76" s="42" t="s">
        <v>30</v>
      </c>
      <c r="F76" s="42"/>
      <c r="G76" s="42"/>
      <c r="H76" s="42"/>
      <c r="I76" s="42"/>
      <c r="J76" s="42"/>
      <c r="K76" s="42"/>
      <c r="L76" s="42"/>
      <c r="M76" s="42"/>
      <c r="N76" s="42"/>
      <c r="O76" s="42"/>
      <c r="P76" s="42"/>
      <c r="Q76" s="42"/>
    </row>
    <row r="77" spans="1:17" ht="14.25" customHeight="1">
      <c r="A77" s="22"/>
      <c r="B77" s="22"/>
      <c r="C77" s="22"/>
      <c r="D77" s="25"/>
      <c r="E77" s="42"/>
      <c r="F77" s="42"/>
      <c r="G77" s="42"/>
      <c r="H77" s="42"/>
      <c r="I77" s="42"/>
      <c r="J77" s="42"/>
      <c r="K77" s="42"/>
      <c r="L77" s="42"/>
      <c r="M77" s="42"/>
      <c r="N77" s="42"/>
      <c r="O77" s="42"/>
      <c r="P77" s="42"/>
      <c r="Q77" s="42"/>
    </row>
    <row r="78" spans="1:17" ht="14.25" customHeight="1">
      <c r="A78" s="22"/>
      <c r="B78" s="22"/>
      <c r="C78" s="22"/>
      <c r="D78" s="23" t="s">
        <v>28</v>
      </c>
      <c r="E78" s="42" t="s">
        <v>31</v>
      </c>
      <c r="F78" s="42"/>
      <c r="G78" s="42"/>
      <c r="H78" s="42"/>
      <c r="I78" s="42"/>
      <c r="J78" s="42"/>
      <c r="K78" s="42"/>
      <c r="L78" s="42"/>
      <c r="M78" s="42"/>
      <c r="N78" s="42"/>
      <c r="O78" s="42"/>
      <c r="P78" s="42"/>
      <c r="Q78" s="42"/>
    </row>
    <row r="79" spans="1:17" ht="14.25" customHeight="1">
      <c r="A79" s="22"/>
      <c r="B79" s="22"/>
      <c r="C79" s="22"/>
      <c r="D79" s="27"/>
      <c r="E79" s="42"/>
      <c r="F79" s="42"/>
      <c r="G79" s="42"/>
      <c r="H79" s="42"/>
      <c r="I79" s="42"/>
      <c r="J79" s="42"/>
      <c r="K79" s="42"/>
      <c r="L79" s="42"/>
      <c r="M79" s="42"/>
      <c r="N79" s="42"/>
      <c r="O79" s="42"/>
      <c r="P79" s="42"/>
      <c r="Q79" s="42"/>
    </row>
    <row r="80" spans="1:17" ht="14.25" customHeight="1">
      <c r="A80" s="22"/>
      <c r="B80" s="22"/>
      <c r="C80" s="22"/>
      <c r="D80" s="23" t="s">
        <v>28</v>
      </c>
      <c r="E80" s="42" t="s">
        <v>32</v>
      </c>
      <c r="F80" s="42"/>
      <c r="G80" s="42"/>
      <c r="H80" s="42"/>
      <c r="I80" s="42"/>
      <c r="J80" s="42"/>
      <c r="K80" s="42"/>
      <c r="L80" s="42"/>
      <c r="M80" s="42"/>
      <c r="N80" s="42"/>
      <c r="O80" s="42"/>
      <c r="P80" s="42"/>
      <c r="Q80" s="42"/>
    </row>
    <row r="81" spans="1:17" ht="14.25" customHeight="1">
      <c r="A81" s="22"/>
      <c r="B81" s="22"/>
      <c r="C81" s="22"/>
      <c r="D81" s="27"/>
      <c r="E81" s="42"/>
      <c r="F81" s="42"/>
      <c r="G81" s="42"/>
      <c r="H81" s="42"/>
      <c r="I81" s="42"/>
      <c r="J81" s="42"/>
      <c r="K81" s="42"/>
      <c r="L81" s="42"/>
      <c r="M81" s="42"/>
      <c r="N81" s="42"/>
      <c r="O81" s="42"/>
      <c r="P81" s="42"/>
      <c r="Q81" s="42"/>
    </row>
    <row r="82" spans="1:17" ht="14.25" customHeight="1">
      <c r="A82" s="22"/>
      <c r="B82" s="22"/>
      <c r="C82" s="22"/>
      <c r="D82" s="23" t="s">
        <v>28</v>
      </c>
      <c r="E82" s="69" t="s">
        <v>42</v>
      </c>
      <c r="F82" s="69"/>
      <c r="G82" s="69"/>
      <c r="H82" s="69"/>
      <c r="I82" s="69"/>
      <c r="J82" s="69"/>
      <c r="K82" s="69"/>
      <c r="L82" s="69"/>
      <c r="M82" s="69"/>
      <c r="N82" s="69"/>
      <c r="O82" s="69"/>
      <c r="P82" s="69"/>
      <c r="Q82" s="69"/>
    </row>
    <row r="83" spans="1:17" ht="12.75" customHeight="1">
      <c r="A83" s="22"/>
      <c r="B83" s="22"/>
      <c r="C83" s="22"/>
      <c r="D83" s="27"/>
      <c r="E83" s="69"/>
      <c r="F83" s="69"/>
      <c r="G83" s="69"/>
      <c r="H83" s="69"/>
      <c r="I83" s="69"/>
      <c r="J83" s="69"/>
      <c r="K83" s="69"/>
      <c r="L83" s="69"/>
      <c r="M83" s="69"/>
      <c r="N83" s="69"/>
      <c r="O83" s="69"/>
      <c r="P83" s="69"/>
      <c r="Q83" s="69"/>
    </row>
    <row r="84" spans="1:17" ht="14.25">
      <c r="A84" s="22"/>
      <c r="B84" s="22"/>
      <c r="C84" s="22"/>
      <c r="D84" s="23" t="s">
        <v>28</v>
      </c>
      <c r="E84" s="92" t="s">
        <v>33</v>
      </c>
      <c r="F84" s="92"/>
      <c r="G84" s="92"/>
      <c r="H84" s="92"/>
      <c r="I84" s="92"/>
      <c r="J84" s="92"/>
      <c r="K84" s="92"/>
      <c r="L84" s="92"/>
      <c r="M84" s="92"/>
      <c r="N84" s="92"/>
      <c r="O84" s="92"/>
      <c r="P84" s="92"/>
      <c r="Q84" s="92"/>
    </row>
    <row r="85" spans="1:17" ht="24.75" customHeight="1">
      <c r="A85" s="22"/>
      <c r="B85" s="22"/>
      <c r="C85" s="22"/>
      <c r="D85" s="23" t="s">
        <v>28</v>
      </c>
      <c r="E85" s="69" t="s">
        <v>34</v>
      </c>
      <c r="F85" s="69"/>
      <c r="G85" s="69"/>
      <c r="H85" s="69"/>
      <c r="I85" s="69"/>
      <c r="J85" s="69"/>
      <c r="K85" s="69"/>
      <c r="L85" s="69"/>
      <c r="M85" s="69"/>
      <c r="N85" s="69"/>
      <c r="O85" s="69"/>
      <c r="P85" s="69"/>
      <c r="Q85" s="69"/>
    </row>
    <row r="86" spans="1:17" ht="15.75" customHeight="1">
      <c r="A86" s="22"/>
      <c r="B86" s="22"/>
      <c r="C86" s="22"/>
      <c r="D86" s="23" t="s">
        <v>28</v>
      </c>
      <c r="E86" s="69" t="s">
        <v>56</v>
      </c>
      <c r="F86" s="69"/>
      <c r="G86" s="69"/>
      <c r="H86" s="69"/>
      <c r="I86" s="69"/>
      <c r="J86" s="69"/>
      <c r="K86" s="69"/>
      <c r="L86" s="69"/>
      <c r="M86" s="69"/>
      <c r="N86" s="69"/>
      <c r="O86" s="69"/>
      <c r="P86" s="69"/>
      <c r="Q86" s="69"/>
    </row>
    <row r="87" spans="1:17" ht="14.25" customHeight="1">
      <c r="A87" s="63"/>
      <c r="B87" s="64"/>
      <c r="C87" s="22"/>
      <c r="D87" s="69" t="s">
        <v>69</v>
      </c>
      <c r="E87" s="69"/>
      <c r="F87" s="69"/>
      <c r="G87" s="69"/>
      <c r="H87" s="69"/>
      <c r="I87" s="69"/>
      <c r="J87" s="69"/>
      <c r="K87" s="69"/>
      <c r="L87" s="69"/>
      <c r="M87" s="69"/>
      <c r="N87" s="69"/>
      <c r="O87" s="69"/>
      <c r="P87" s="69"/>
      <c r="Q87" s="69"/>
    </row>
    <row r="88" spans="1:17" ht="14.25">
      <c r="A88" s="22"/>
      <c r="B88" s="22"/>
      <c r="C88" s="22"/>
      <c r="D88" s="69"/>
      <c r="E88" s="69"/>
      <c r="F88" s="69"/>
      <c r="G88" s="69"/>
      <c r="H88" s="69"/>
      <c r="I88" s="69"/>
      <c r="J88" s="69"/>
      <c r="K88" s="69"/>
      <c r="L88" s="69"/>
      <c r="M88" s="69"/>
      <c r="N88" s="69"/>
      <c r="O88" s="69"/>
      <c r="P88" s="69"/>
      <c r="Q88" s="69"/>
    </row>
    <row r="89" spans="1:17" ht="14.25">
      <c r="A89" s="22"/>
      <c r="B89" s="22"/>
      <c r="C89" s="22"/>
      <c r="D89" s="69"/>
      <c r="E89" s="69"/>
      <c r="F89" s="69"/>
      <c r="G89" s="69"/>
      <c r="H89" s="69"/>
      <c r="I89" s="69"/>
      <c r="J89" s="69"/>
      <c r="K89" s="69"/>
      <c r="L89" s="69"/>
      <c r="M89" s="69"/>
      <c r="N89" s="69"/>
      <c r="O89" s="69"/>
      <c r="P89" s="69"/>
      <c r="Q89" s="69"/>
    </row>
    <row r="90" spans="1:17" ht="14.25">
      <c r="A90" s="22"/>
      <c r="B90" s="22"/>
      <c r="C90" s="22"/>
      <c r="D90" s="28"/>
      <c r="E90" s="28"/>
      <c r="F90" s="28"/>
      <c r="G90" s="28"/>
      <c r="H90" s="28"/>
      <c r="I90" s="28"/>
      <c r="J90" s="28"/>
      <c r="K90" s="28"/>
      <c r="L90" s="28"/>
      <c r="M90" s="28"/>
      <c r="N90" s="28"/>
      <c r="O90" s="28"/>
      <c r="P90" s="28"/>
      <c r="Q90" s="28"/>
    </row>
    <row r="91" spans="1:17" ht="14.25">
      <c r="A91" s="22"/>
      <c r="B91" s="22"/>
      <c r="C91" s="22"/>
      <c r="D91" s="28"/>
      <c r="E91" s="28"/>
      <c r="F91" s="28"/>
      <c r="G91" s="28"/>
      <c r="H91" s="28"/>
      <c r="I91" s="28"/>
      <c r="J91" s="28"/>
      <c r="K91" s="28"/>
      <c r="L91" s="28"/>
      <c r="M91" s="28"/>
      <c r="N91" s="28"/>
      <c r="O91" s="28"/>
      <c r="P91" s="28"/>
      <c r="Q91" s="28"/>
    </row>
    <row r="92" spans="1:17" ht="14.25">
      <c r="A92" s="22"/>
      <c r="B92" s="22"/>
      <c r="C92" s="22"/>
      <c r="D92" s="28"/>
      <c r="E92" s="28"/>
      <c r="F92" s="28"/>
      <c r="G92" s="28"/>
      <c r="H92" s="28"/>
      <c r="I92" s="28"/>
      <c r="J92" s="28"/>
      <c r="K92" s="28"/>
      <c r="L92" s="28"/>
      <c r="M92" s="28"/>
      <c r="N92" s="28"/>
      <c r="O92" s="28"/>
      <c r="P92" s="28"/>
      <c r="Q92" s="28"/>
    </row>
    <row r="93" spans="1:17" ht="14.25">
      <c r="A93" s="22"/>
      <c r="B93" s="22"/>
      <c r="C93" s="22"/>
      <c r="D93" s="28"/>
      <c r="E93" s="28"/>
      <c r="F93" s="28"/>
      <c r="G93" s="28"/>
      <c r="H93" s="28"/>
      <c r="I93" s="28"/>
      <c r="J93" s="28"/>
      <c r="K93" s="28"/>
      <c r="L93" s="28"/>
      <c r="M93" s="28"/>
      <c r="N93" s="28"/>
      <c r="O93" s="28"/>
      <c r="P93" s="28"/>
      <c r="Q93" s="28"/>
    </row>
    <row r="94" spans="1:17" ht="14.25">
      <c r="A94" s="22"/>
      <c r="B94" s="22"/>
      <c r="C94" s="22"/>
      <c r="D94" s="28"/>
      <c r="E94" s="28"/>
      <c r="F94" s="28"/>
      <c r="G94" s="28"/>
      <c r="H94" s="28"/>
      <c r="I94" s="28"/>
      <c r="J94" s="28"/>
      <c r="K94" s="28"/>
      <c r="L94" s="28"/>
      <c r="M94" s="28"/>
      <c r="N94" s="28"/>
      <c r="O94" s="28"/>
      <c r="P94" s="28"/>
      <c r="Q94" s="28"/>
    </row>
    <row r="95" spans="1:17" ht="14.25">
      <c r="A95" s="22"/>
      <c r="B95" s="22"/>
      <c r="C95" s="22"/>
      <c r="D95" s="28"/>
      <c r="E95" s="28"/>
      <c r="F95" s="28"/>
      <c r="G95" s="28"/>
      <c r="H95" s="28"/>
      <c r="I95" s="28"/>
      <c r="J95" s="28"/>
      <c r="K95" s="28"/>
      <c r="L95" s="28"/>
      <c r="M95" s="28"/>
      <c r="N95" s="28"/>
      <c r="O95" s="28"/>
      <c r="P95" s="28"/>
      <c r="Q95" s="28"/>
    </row>
    <row r="96" spans="1:17" ht="14.25">
      <c r="A96" s="22"/>
      <c r="B96" s="22"/>
      <c r="C96" s="22"/>
      <c r="D96" s="28"/>
      <c r="E96" s="28"/>
      <c r="F96" s="28"/>
      <c r="G96" s="28"/>
      <c r="H96" s="28"/>
      <c r="I96" s="28"/>
      <c r="J96" s="28"/>
      <c r="K96" s="28"/>
      <c r="L96" s="28"/>
      <c r="M96" s="28"/>
      <c r="N96" s="28"/>
      <c r="O96" s="28"/>
      <c r="P96" s="28"/>
      <c r="Q96" s="28"/>
    </row>
    <row r="97" spans="1:17" ht="14.25">
      <c r="A97" s="22"/>
      <c r="B97" s="22"/>
      <c r="C97" s="22"/>
      <c r="D97" s="28"/>
      <c r="E97" s="28"/>
      <c r="F97" s="28"/>
      <c r="G97" s="28"/>
      <c r="H97" s="28"/>
      <c r="I97" s="28"/>
      <c r="J97" s="28"/>
      <c r="K97" s="28"/>
      <c r="L97" s="28"/>
      <c r="M97" s="28"/>
      <c r="N97" s="28"/>
      <c r="O97" s="28"/>
      <c r="P97" s="28"/>
      <c r="Q97" s="28"/>
    </row>
    <row r="98" spans="1:17" ht="6.75" customHeight="1">
      <c r="A98" s="75"/>
      <c r="B98" s="75"/>
      <c r="C98" s="75"/>
      <c r="D98" s="75"/>
      <c r="E98" s="75"/>
      <c r="F98" s="75"/>
      <c r="G98" s="75"/>
      <c r="H98" s="75"/>
      <c r="I98" s="75"/>
      <c r="J98" s="75"/>
      <c r="K98" s="75"/>
      <c r="L98" s="75"/>
      <c r="M98" s="75"/>
      <c r="N98" s="75"/>
      <c r="O98" s="75"/>
      <c r="P98" s="75"/>
      <c r="Q98" s="75"/>
    </row>
    <row r="99" spans="1:17" ht="14.25" customHeight="1">
      <c r="A99" s="73" t="s">
        <v>40</v>
      </c>
      <c r="B99" s="73"/>
      <c r="C99" s="73"/>
      <c r="D99" s="73"/>
      <c r="E99" s="73"/>
      <c r="F99" s="73"/>
      <c r="G99" s="73"/>
      <c r="H99" s="73"/>
      <c r="I99" s="73"/>
      <c r="J99" s="73"/>
      <c r="K99" s="73"/>
      <c r="L99" s="73"/>
      <c r="M99" s="73"/>
      <c r="N99" s="73"/>
      <c r="O99" s="73"/>
      <c r="P99" s="73"/>
      <c r="Q99" s="73"/>
    </row>
    <row r="100" spans="1:17" ht="8.25" customHeight="1">
      <c r="A100" s="80"/>
      <c r="B100" s="80"/>
      <c r="C100" s="80"/>
      <c r="D100" s="80"/>
      <c r="E100" s="80"/>
      <c r="F100" s="80"/>
      <c r="G100" s="80"/>
      <c r="H100" s="80"/>
      <c r="I100" s="80"/>
      <c r="J100" s="80"/>
      <c r="K100" s="80"/>
      <c r="L100" s="80"/>
      <c r="M100" s="80"/>
      <c r="N100" s="80"/>
      <c r="O100" s="80"/>
      <c r="P100" s="80"/>
      <c r="Q100" s="80"/>
    </row>
    <row r="101" spans="1:17" ht="14.25" customHeight="1">
      <c r="A101" s="74" t="s">
        <v>36</v>
      </c>
      <c r="B101" s="74"/>
      <c r="C101" s="74"/>
      <c r="D101" s="44">
        <f>D5</f>
        <v>0</v>
      </c>
      <c r="E101" s="44"/>
      <c r="F101" s="44"/>
      <c r="G101" s="44"/>
      <c r="H101" s="44"/>
      <c r="I101" s="44"/>
      <c r="J101" s="44"/>
      <c r="K101" s="75"/>
      <c r="L101" s="75"/>
      <c r="M101" s="76" t="s">
        <v>38</v>
      </c>
      <c r="N101" s="76"/>
      <c r="O101" s="76"/>
      <c r="P101" s="82">
        <f>H3</f>
        <v>0</v>
      </c>
      <c r="Q101" s="45"/>
    </row>
    <row r="102" spans="1:17" ht="14.25" customHeight="1">
      <c r="A102" s="22"/>
      <c r="B102" s="22"/>
      <c r="C102" s="22"/>
      <c r="D102" s="22"/>
      <c r="E102" s="22"/>
      <c r="F102" s="22"/>
      <c r="G102" s="22"/>
      <c r="H102" s="22"/>
      <c r="I102" s="22"/>
      <c r="J102" s="22"/>
      <c r="K102" s="22"/>
      <c r="L102" s="22"/>
      <c r="M102" s="22"/>
      <c r="N102" s="22"/>
      <c r="O102" s="22"/>
      <c r="P102" s="22"/>
      <c r="Q102" s="22"/>
    </row>
    <row r="103" spans="1:17" ht="14.25" customHeight="1">
      <c r="A103" s="74" t="s">
        <v>37</v>
      </c>
      <c r="B103" s="74"/>
      <c r="C103" s="74"/>
      <c r="D103" s="77">
        <f>I19</f>
        <v>0</v>
      </c>
      <c r="E103" s="77"/>
      <c r="F103" s="77"/>
      <c r="G103" s="77"/>
      <c r="H103" s="77"/>
      <c r="I103" s="77"/>
      <c r="J103" s="77"/>
      <c r="K103" s="75"/>
      <c r="L103" s="75"/>
      <c r="M103" s="26" t="s">
        <v>39</v>
      </c>
      <c r="N103" s="44"/>
      <c r="O103" s="45"/>
      <c r="P103" s="45"/>
      <c r="Q103" s="45"/>
    </row>
    <row r="104" spans="1:17" ht="15.75" customHeight="1">
      <c r="A104" s="72"/>
      <c r="B104" s="72"/>
      <c r="C104" s="72"/>
      <c r="D104" s="72"/>
      <c r="E104" s="72"/>
      <c r="F104" s="72"/>
      <c r="G104" s="72"/>
      <c r="H104" s="72"/>
      <c r="I104" s="72"/>
      <c r="J104" s="72"/>
      <c r="K104" s="72"/>
      <c r="L104" s="72"/>
      <c r="M104" s="72"/>
      <c r="N104" s="72"/>
      <c r="O104" s="72"/>
      <c r="P104" s="72"/>
      <c r="Q104" s="72"/>
    </row>
  </sheetData>
  <sheetProtection selectLockedCells="1"/>
  <mergeCells count="116">
    <mergeCell ref="A43:J49"/>
    <mergeCell ref="A58:Q60"/>
    <mergeCell ref="C33:D33"/>
    <mergeCell ref="A35:Q35"/>
    <mergeCell ref="D62:Q64"/>
    <mergeCell ref="E84:Q84"/>
    <mergeCell ref="A65:B65"/>
    <mergeCell ref="A75:B75"/>
    <mergeCell ref="L52:P52"/>
    <mergeCell ref="A37:Q37"/>
    <mergeCell ref="J33:L33"/>
    <mergeCell ref="G23:J23"/>
    <mergeCell ref="L23:O23"/>
    <mergeCell ref="A25:D25"/>
    <mergeCell ref="E25:I25"/>
    <mergeCell ref="L25:O25"/>
    <mergeCell ref="P101:Q101"/>
    <mergeCell ref="C39:F39"/>
    <mergeCell ref="A34:P34"/>
    <mergeCell ref="L39:M39"/>
    <mergeCell ref="H39:J39"/>
    <mergeCell ref="D103:J103"/>
    <mergeCell ref="A103:C103"/>
    <mergeCell ref="A57:Q57"/>
    <mergeCell ref="L56:P56"/>
    <mergeCell ref="E76:Q77"/>
    <mergeCell ref="E78:Q79"/>
    <mergeCell ref="A62:B62"/>
    <mergeCell ref="E85:Q85"/>
    <mergeCell ref="E86:Q86"/>
    <mergeCell ref="A100:Q100"/>
    <mergeCell ref="A51:J56"/>
    <mergeCell ref="A104:Q104"/>
    <mergeCell ref="A99:Q99"/>
    <mergeCell ref="A101:C101"/>
    <mergeCell ref="A98:Q98"/>
    <mergeCell ref="K103:L103"/>
    <mergeCell ref="D101:J101"/>
    <mergeCell ref="K101:L101"/>
    <mergeCell ref="N103:Q103"/>
    <mergeCell ref="M101:O101"/>
    <mergeCell ref="O13:Q13"/>
    <mergeCell ref="N17:Q17"/>
    <mergeCell ref="D87:Q89"/>
    <mergeCell ref="A87:B87"/>
    <mergeCell ref="D75:Q75"/>
    <mergeCell ref="E69:Q73"/>
    <mergeCell ref="E82:Q83"/>
    <mergeCell ref="D65:Q68"/>
    <mergeCell ref="E74:Q74"/>
    <mergeCell ref="L55:P55"/>
    <mergeCell ref="M21:Q21"/>
    <mergeCell ref="C17:K17"/>
    <mergeCell ref="A15:C15"/>
    <mergeCell ref="D15:K15"/>
    <mergeCell ref="A9:C9"/>
    <mergeCell ref="B11:I11"/>
    <mergeCell ref="D9:Q9"/>
    <mergeCell ref="A14:Q14"/>
    <mergeCell ref="N15:Q15"/>
    <mergeCell ref="E13:F13"/>
    <mergeCell ref="A36:Q36"/>
    <mergeCell ref="A21:L21"/>
    <mergeCell ref="A27:F27"/>
    <mergeCell ref="E33:I33"/>
    <mergeCell ref="A24:Q24"/>
    <mergeCell ref="A26:Q26"/>
    <mergeCell ref="P25:Q25"/>
    <mergeCell ref="P23:Q23"/>
    <mergeCell ref="J32:L32"/>
    <mergeCell ref="M32:P32"/>
    <mergeCell ref="A29:Q29"/>
    <mergeCell ref="A30:Q30"/>
    <mergeCell ref="A33:B33"/>
    <mergeCell ref="A31:Q31"/>
    <mergeCell ref="A32:B32"/>
    <mergeCell ref="E32:I32"/>
    <mergeCell ref="G13:I13"/>
    <mergeCell ref="A28:Q28"/>
    <mergeCell ref="K27:N27"/>
    <mergeCell ref="O27:Q27"/>
    <mergeCell ref="A22:Q22"/>
    <mergeCell ref="A18:Q18"/>
    <mergeCell ref="A16:Q16"/>
    <mergeCell ref="A13:D13"/>
    <mergeCell ref="A19:H19"/>
    <mergeCell ref="I19:Q19"/>
    <mergeCell ref="L11:M11"/>
    <mergeCell ref="N11:O11"/>
    <mergeCell ref="P11:Q11"/>
    <mergeCell ref="D5:Q5"/>
    <mergeCell ref="A12:Q12"/>
    <mergeCell ref="J11:K11"/>
    <mergeCell ref="A8:Q8"/>
    <mergeCell ref="A10:Q10"/>
    <mergeCell ref="A7:C7"/>
    <mergeCell ref="D7:Q7"/>
    <mergeCell ref="M33:P33"/>
    <mergeCell ref="E80:Q81"/>
    <mergeCell ref="L17:M17"/>
    <mergeCell ref="L53:P53"/>
    <mergeCell ref="H27:J27"/>
    <mergeCell ref="A61:Q61"/>
    <mergeCell ref="A20:Q20"/>
    <mergeCell ref="A23:F23"/>
    <mergeCell ref="L51:Q51"/>
    <mergeCell ref="L54:P54"/>
    <mergeCell ref="A1:Q1"/>
    <mergeCell ref="A2:Q2"/>
    <mergeCell ref="A4:Q4"/>
    <mergeCell ref="A6:Q6"/>
    <mergeCell ref="P3:Q3"/>
    <mergeCell ref="A3:G3"/>
    <mergeCell ref="H3:L3"/>
    <mergeCell ref="M3:O3"/>
    <mergeCell ref="A5:C5"/>
  </mergeCells>
  <printOptions/>
  <pageMargins left="0.7" right="0.6161458333333333" top="0.9005208333333333" bottom="0.75" header="0.3" footer="0.3"/>
  <pageSetup horizontalDpi="600" verticalDpi="600" orientation="portrait" scale="90" r:id="rId2"/>
  <headerFooter>
    <oddHeader xml:space="preserve">&amp;L&amp;G&amp;C&amp;"Arial,Bold"&amp;14
Group Reservation Form&amp;R&amp;"Arial,Regular"Page &amp;P of &amp;N&amp;"-,Regular"
&amp;G    </oddHeader>
    <oddFooter>&amp;C&amp;"Arial,Bold"&amp;8Zoo Miami - A Division of Miami-Dade County Parks, Recreation and Open Spaces Dept - Sales and Events Department
12400 SW 152 Street, Miami, FL 33177 - P: 305-251-0400 - F: 305-251-5701 - www.zoomiami.org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dvega</dc:creator>
  <cp:keywords/>
  <dc:description/>
  <cp:lastModifiedBy>Cotto, Michael (MDPR)</cp:lastModifiedBy>
  <cp:lastPrinted>2014-10-03T23:48:53Z</cp:lastPrinted>
  <dcterms:created xsi:type="dcterms:W3CDTF">2011-04-02T01:11:06Z</dcterms:created>
  <dcterms:modified xsi:type="dcterms:W3CDTF">2023-03-30T19:51:26Z</dcterms:modified>
  <cp:category/>
  <cp:version/>
  <cp:contentType/>
  <cp:contentStatus/>
</cp:coreProperties>
</file>